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565" activeTab="0"/>
  </bookViews>
  <sheets>
    <sheet name="MRC" sheetId="1" r:id="rId1"/>
    <sheet name="Hoja1" sheetId="2" r:id="rId2"/>
    <sheet name="Hoja2" sheetId="3" r:id="rId3"/>
  </sheets>
  <definedNames>
    <definedName name="_ftn1" localSheetId="0">'MRC'!$B$146</definedName>
    <definedName name="_ftnref1" localSheetId="0">'MRC'!$E$136</definedName>
    <definedName name="_xlnm.Print_Area" localSheetId="0">'MRC'!$B$1:$G$263</definedName>
    <definedName name="_xlnm.Print_Titles" localSheetId="0">'MRC'!$1:$3</definedName>
  </definedNames>
  <calcPr fullCalcOnLoad="1"/>
</workbook>
</file>

<file path=xl/sharedStrings.xml><?xml version="1.0" encoding="utf-8"?>
<sst xmlns="http://schemas.openxmlformats.org/spreadsheetml/2006/main" count="451" uniqueCount="322">
  <si>
    <t>FORMULARIO DE INFORME DE RENDICION DE CUENTAS</t>
  </si>
  <si>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</si>
  <si>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</si>
  <si>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</si>
  <si>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</si>
  <si>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</si>
  <si>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</si>
  <si>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</si>
  <si>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</si>
  <si>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</si>
  <si>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</si>
  <si>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</si>
  <si>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</si>
  <si>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</si>
  <si>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</si>
  <si>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</si>
  <si>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</si>
  <si>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</si>
  <si>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</si>
  <si>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</si>
  <si>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</si>
  <si>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</si>
  <si>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</si>
  <si>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</si>
  <si>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</si>
  <si>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</si>
  <si>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</si>
  <si>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</si>
  <si>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</si>
  <si>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</si>
  <si>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</si>
  <si>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</si>
  <si>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</si>
  <si>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</si>
  <si>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</si>
  <si>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</si>
  <si>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</si>
  <si>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</si>
  <si>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</si>
  <si>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</si>
  <si>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</si>
  <si>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</si>
  <si>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</si>
  <si>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</si>
  <si>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</si>
  <si>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</si>
  <si>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</si>
  <si>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</si>
  <si>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</si>
  <si>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</si>
  <si>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</si>
  <si>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</si>
  <si>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</si>
  <si>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</si>
  <si>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</si>
  <si>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</si>
  <si>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</si>
  <si>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</si>
  <si>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</si>
  <si>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</si>
  <si>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</si>
  <si>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</si>
  <si>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</si>
  <si>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</si>
  <si>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</si>
  <si>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</si>
  <si>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</si>
  <si>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</si>
  <si>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</si>
  <si>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</si>
  <si>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</si>
  <si>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</si>
  <si>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</si>
  <si>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</si>
  <si>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</si>
  <si>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</si>
  <si>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</si>
  <si>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</si>
  <si>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</si>
  <si>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</si>
  <si>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</si>
  <si>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</si>
  <si>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</si>
  <si>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</si>
  <si>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</si>
  <si>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</si>
  <si>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</si>
  <si>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</si>
  <si>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</si>
  <si>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</si>
  <si>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</si>
  <si>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COBERTURA GEOGRÁFICA: UNIDADES DE ATENCIÓN  O GESTIÓN QUE INTEGRA:</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</si>
  <si>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</si>
  <si>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</si>
  <si>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</si>
  <si>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</si>
  <si>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</si>
  <si>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</si>
  <si>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</si>
  <si>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</si>
  <si>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</si>
  <si>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</si>
  <si>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</si>
  <si>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</si>
  <si>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</si>
  <si>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</si>
  <si>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</si>
  <si>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Planificación de los eventos participativos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</si>
  <si>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</si>
  <si>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</si>
  <si>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</si>
  <si>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</si>
  <si>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</si>
  <si>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</si>
  <si>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</si>
  <si>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</si>
  <si>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</si>
  <si>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</si>
  <si>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</si>
  <si>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</si>
  <si>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</si>
  <si>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</si>
  <si>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</si>
  <si>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</si>
  <si>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</si>
  <si>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</si>
  <si>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</si>
  <si>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</si>
  <si>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</si>
  <si>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</si>
  <si>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</si>
  <si>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</si>
  <si>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</si>
  <si>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</si>
  <si>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</si>
  <si>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</si>
  <si>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</si>
  <si>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</si>
  <si>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</si>
  <si>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</si>
  <si>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</si>
  <si>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</si>
  <si>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</si>
  <si>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</si>
  <si>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</si>
  <si>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</si>
  <si>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</si>
  <si>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</si>
  <si>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</si>
  <si>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</si>
  <si>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</si>
  <si>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</si>
  <si>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</si>
  <si>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</si>
  <si>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</si>
  <si>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</si>
  <si>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</si>
  <si>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</si>
  <si>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</si>
  <si>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</si>
  <si>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</si>
  <si>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</si>
  <si>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</si>
  <si>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</si>
  <si>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</si>
  <si>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</si>
  <si>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Conformación del equipo de rendición de cuentas: Unidad de Administración Financiera (UDAF), Entidad Operativa Desconcentrada (EOD) y Unidad de Atención.</t>
  </si>
  <si>
    <t>Diseño de la propuesta del proceso de rendición de Cuentas.</t>
  </si>
  <si>
    <t>FASE 1</t>
  </si>
  <si>
    <t>Evaluación de la Gestión Institucional: Unidad de Administración Financiera (UDAF), Entidad Operativa Desconcentrada (EOD) y Unidad de Atención.</t>
  </si>
  <si>
    <t>Llenar el Formulario de informe de rendición de cuentas establecido por el CPCCS para la UDAF, EOD y Unidad de Atención.</t>
  </si>
  <si>
    <t>Redacción del Informe de rendición de cuentas</t>
  </si>
  <si>
    <t>Socialización interna y aprobación del Informe de rendición de cuentas por parte de los responsables.</t>
  </si>
  <si>
    <t>FASE 2</t>
  </si>
  <si>
    <t>Difusión del Informe de rendición de cuentas a través de distintos medios.</t>
  </si>
  <si>
    <t>Realización del evento de rendición de cuentas</t>
  </si>
  <si>
    <t>Fecha en que se realizó la rendición de cuentas ante la ciudadanía.</t>
  </si>
  <si>
    <t>Lugar donde se realizó la rendición de cuentas ante la ciudadanía:</t>
  </si>
  <si>
    <t>FASE 3</t>
  </si>
  <si>
    <t>Entrega del Informe de rendición de cuentas al CPCCS, a través del ingreso del Informe en el sistema virtual.</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</si>
  <si>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</si>
  <si>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</si>
  <si>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</si>
  <si>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</si>
  <si>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</si>
  <si>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</si>
  <si>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</si>
  <si>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</si>
  <si>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</si>
  <si>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</si>
  <si>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</si>
  <si>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</si>
  <si>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</si>
  <si>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</si>
  <si>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</si>
  <si>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</si>
  <si>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</si>
  <si>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</si>
  <si>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</si>
  <si>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</si>
  <si>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</si>
  <si>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</si>
  <si>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</si>
  <si>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</si>
  <si>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</si>
  <si>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</si>
  <si>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CUMPLIMIENTO DE LA EJECUCIÓN PROGRAMÁTICA Y PRESUPUESTARIA</t>
  </si>
  <si>
    <t xml:space="preserve">LINK AL MEDIO DE VERIFICACIÓN PUBLICADO EN LA PÁG. WEB DE LA INSTITUCIÓN </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</si>
  <si>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</si>
  <si>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</si>
  <si>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</si>
  <si>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</si>
  <si>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r>
      <t>LINK AL MEDIO DE VERIFICACIÓN PUBLICADO EN LA PÁG. WEB DE LA INSTITUCIÓN (</t>
    </r>
    <r>
      <rPr>
        <b/>
        <sz val="10"/>
        <color indexed="8"/>
        <rFont val="Calibri"/>
        <family val="2"/>
      </rPr>
      <t>Literal h del artículo 7 de la LOTAIP)</t>
    </r>
  </si>
  <si>
    <t>IMPLEMENTACIÓN DE POLÍTICAS PÚBLICAS 
PARA LA IGUALDAD</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</si>
  <si>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</si>
  <si>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</si>
  <si>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</si>
  <si>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</si>
  <si>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</si>
  <si>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</si>
  <si>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</si>
  <si>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</si>
  <si>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IMPLEMENTACIÓN DE POLÍTICAS PÚBLICAS PARA LA IGUALDAD:</t>
  </si>
  <si>
    <t>DIRECCIÓN FINANCIERA</t>
  </si>
  <si>
    <t>|7</t>
  </si>
  <si>
    <t>ADMINISTRACIÓN CENTRAL</t>
  </si>
  <si>
    <t>REGISTRO E IDENTIFICACION CIUDADANA</t>
  </si>
  <si>
    <t>IDENTIFICACION CEDULACION Y REGISTRO DE HECHOS Y ACTOS RELATIVOS AL ESTADO CIVIL DE LOS CIUDADANOS.</t>
  </si>
  <si>
    <t>https://esigef.finanzas.gob.ec/eSIGEF/menu/index.html</t>
  </si>
  <si>
    <t>DIRECCION GENERAL DE REGISTRO CIVIL IDENTIFICACION Y CEDULACION - PLANTA CENTRAL</t>
  </si>
  <si>
    <t>CONSEJO SECTORIAL DE INFRAESTRUCTURA Y RECURSOS NATURALES NO RENOVABLES</t>
  </si>
  <si>
    <t xml:space="preserve">MINISTERIO DE TELECOMUNICACIONES Y SOCIEDAD DE LA INFORMACIÓN </t>
  </si>
  <si>
    <t>X</t>
  </si>
  <si>
    <t xml:space="preserve">DIRECCION GENERAL DE REGISTRO CIVIL IDENTIFICACION Y CEDULACION </t>
  </si>
  <si>
    <t>PICHINCHA</t>
  </si>
  <si>
    <t>QUITO</t>
  </si>
  <si>
    <t>IÑAQUITO</t>
  </si>
  <si>
    <t>Av. Amazonas N37-61 y Naciones Unidas</t>
  </si>
  <si>
    <t>comunicacionsocial@registrocivil.gob.ec</t>
  </si>
  <si>
    <t>https://www.registrocivil.gob.ec/</t>
  </si>
  <si>
    <t>593-2 373-1110</t>
  </si>
  <si>
    <t>VICENTE ANDRÉS TAIANO GONZÁLEZ</t>
  </si>
  <si>
    <t xml:space="preserve">DIRECTOR GENERAL DE REGISTRO CIVIL IDENTIFICACIÓN Y CEDULACIÓN </t>
  </si>
  <si>
    <t>18 DE ENERO DE 2019</t>
  </si>
  <si>
    <t>vicente.taiano@registrocivil.gob.ec</t>
  </si>
  <si>
    <t>593-2 373-1110   Ext. 29001</t>
  </si>
  <si>
    <t>N/A</t>
  </si>
  <si>
    <t>COORDINADOR GENERAL DE PLANIFICACIÓN Y GESTIÓN ESTRATÉGICA</t>
  </si>
  <si>
    <t>593-2 373-1110   Ext. 29005</t>
  </si>
  <si>
    <t xml:space="preserve">NO </t>
  </si>
  <si>
    <t>SI</t>
  </si>
  <si>
    <t>NO</t>
  </si>
  <si>
    <t>La rendición de cuentas el periodo anterior se la efectuo de manera virual a traves del canal de yotube</t>
  </si>
  <si>
    <t>SEGUIMIENTO PLANES, PROGRAMAS Y PROYECTOS</t>
  </si>
  <si>
    <t>13 DE ENERO 2020</t>
  </si>
  <si>
    <t>PABLO ANDRÉS VALENCIA RUANO</t>
  </si>
  <si>
    <t>pablo.valencia@registrocivil.gob.ec</t>
  </si>
  <si>
    <t>01 de Enero al 31 de Diciembre del 2019</t>
  </si>
  <si>
    <t>Incorporación de los aportes ciudadanos en el Informe de rendición de cuentas.</t>
  </si>
  <si>
    <t>CUMPLIMIENTO DE EJECUCIÓN PRESUPUESTARIA: EN  CASO DE QUE NO PUEDA LLENAR LA EJECUCIÓN PRESUPUESTARIA POR META, UTILIZAR ESTA MATRIZ</t>
  </si>
  <si>
    <t>https://www.registrocivil.gob.ec/transparencia/</t>
  </si>
  <si>
    <t>https://www.registrocivil.gob.ec/wp-content/uploads/downloads/2019/12/Literal_m-Mecanismos_de_rendicion_de_cuentas_a_la_ciudadania.pdf</t>
  </si>
  <si>
    <t>48,531,945,05</t>
  </si>
  <si>
    <t>40,261,256,28</t>
  </si>
  <si>
    <t>39,069,253,88</t>
  </si>
  <si>
    <t>8,270,688,77</t>
  </si>
  <si>
    <t>3,629,244,53</t>
  </si>
  <si>
    <t xml:space="preserve">NO SE REGISTRA ENAJENACION  DE BIENES </t>
  </si>
  <si>
    <t xml:space="preserve">NO SE REGISTRA EXPROPIACION  DE BIENES </t>
  </si>
  <si>
    <t xml:space="preserve">DONACIONES  </t>
  </si>
  <si>
    <t>BRIGADAS EN SECTORES FUERA DE COBERTURA</t>
  </si>
  <si>
    <t>BRIGADAS SOLIDARIAS</t>
  </si>
  <si>
    <t>BRIGADAS ORGANIZACIONALES</t>
  </si>
  <si>
    <t>BRIGADAS POR CONVENIO</t>
  </si>
  <si>
    <t>Brinda el servicio a las pobalciones que se encuentran a una distancia vehicular de mas de 90 minutos de la agencia mas cercana.</t>
  </si>
  <si>
    <t>Atiende a personas con enfermedades catastróficas, hospitalizados, tercera edad o con discapacidad severa, que no puedan trasladarse por sus propios medios y/o el traslado a una agencia sea demasiado complicado para sus familiares.</t>
  </si>
  <si>
    <t>Atiende a petición expresa del representante autorizado de cualquier institución pública o privada, de interés social, gremial, político ya sea en zona urbana o rural; mediante una solicitud formal dirigida a la máxima autoridad de la Coordinación Zonal y/o Coordinación de oficina técnica provincial.</t>
  </si>
  <si>
    <t>Se ejecuta en base a un documento legalmente suscrito por las máximas autoridades de la DIGERCIC y de la institución requirente.</t>
  </si>
  <si>
    <t xml:space="preserve">24 PROVINCIAS  </t>
  </si>
  <si>
    <t>8.547.067 POBLACIÓN MASCULINA
8.720.919 POBLACIÓN FEMENINA</t>
  </si>
  <si>
    <t>PUEBLOS ANCESTRALES: AFROECUATORIANO, INDIGENA, MESTIZO  
PUEBLOS: CHIBULEO, KAÑARI, KARANKI, KAYAMBI, KISAPINCHA, KITU KARA, NATABUELA, OTAVALO, PANZALEO, PURUWÁ, SALASAKA, SARAGURO, TOMABELA, WARANKA, PASTO, PALTA, HUANCAVICA, MANTA
NACIONALIDADES: AWÁ, CHACHI, ËPERA, TSA'CHILA, ACHUAR, ANDOA, COFÁN, KICHWA, SAPARA, SEKOYA, SHIWIAR, SHUAR, SIONA, WAORANI.</t>
  </si>
  <si>
    <t xml:space="preserve">0.74 </t>
  </si>
  <si>
    <t>0.908</t>
  </si>
  <si>
    <t xml:space="preserve">0.909 </t>
  </si>
  <si>
    <t>Incrementar los niveles de satisfacción de los usuarios. 
Indicador: Porcentaje de satisfacción del usuario externo</t>
  </si>
  <si>
    <t>Incrementar la inscripción y registro de hechos y actos civiles oportunos y con calidad. 
Indicador:  Porcentaje de cobertura de inscripciones de nacimiento</t>
  </si>
  <si>
    <t>Incrementar la identificación de los ecuatorianos y extranjeros que residen legalmente en el país
Indicador: Porcentaje de ciudadanos cedulados en el sistema biométrico (cédula única)</t>
  </si>
  <si>
    <t>Incrementar la oferta y provisión de servicios electrónicos. 
Indicador:  Número de convenios nuevos corporativos de servicios electrónicos</t>
  </si>
  <si>
    <t>Incrementar la integridad y confiabilidad de la información registral  física  y electrónica
Indicador: Porcentaje de conservación e intervención de documentos registrales</t>
  </si>
  <si>
    <t>Incrementar la eficiencia institucional de la DIGERCIC
Indicador: Porcentaje de procesos sustantivos mejorados</t>
  </si>
  <si>
    <t>Incrementar el desarrollo del Talento Humano de la Dirección  General de Registro Civil, Identificación y Cedulación. 
Indicador: Porcentaje de cumplimiento del plan estratégico de mejora del clima laboral</t>
  </si>
  <si>
    <t>Incrementar el uso eficiente del presupuesto de la DIGERCIC. 
Indicador: FIN: Porcentaje de ejecución presupuestaria</t>
  </si>
  <si>
    <t>Porcentaje de satisfacción del usuario externo</t>
  </si>
  <si>
    <t>0.9646</t>
  </si>
  <si>
    <t>100.00</t>
  </si>
  <si>
    <t>Cobertura de inscripciones de nacimiento</t>
  </si>
  <si>
    <t>Porcentaje de cobertura de inscripciones de nacimiento</t>
  </si>
  <si>
    <t>0.8807</t>
  </si>
  <si>
    <t>96.99</t>
  </si>
  <si>
    <t>Porcentaje de ciudadanos cedulados en el sistema biométrico (cédula única)</t>
  </si>
  <si>
    <t>0.9289</t>
  </si>
  <si>
    <t>Convenios nuevos corporativos de servicios electrónicos</t>
  </si>
  <si>
    <t>Número de convenios nuevos corporativos de servicios electrónicos</t>
  </si>
  <si>
    <t>Porcentaje de conservación e intervención de documentos registrales</t>
  </si>
  <si>
    <t>Procesos sustantivos mejorados</t>
  </si>
  <si>
    <t>Porcentaje de procesos sustantivos mejorados</t>
  </si>
  <si>
    <t>Porcentaje de Cumplimiento del plan estratégico de mejora del clima laboral</t>
  </si>
  <si>
    <t>Porcentaje de cumplimiento del plan estratégico de mejora del clima laboral</t>
  </si>
  <si>
    <t>Porcentaje de ejecución presupuestaria</t>
  </si>
  <si>
    <t>FIN: Porcentaje de ejecución presupuestaria</t>
  </si>
  <si>
    <t xml:space="preserve">0.8835 </t>
  </si>
  <si>
    <t>88.35</t>
  </si>
  <si>
    <t> Las recomendaciones emitidas en los informes aprobados por la Contraloría General del Estado, así como de Auditoría Interna de la DIGERCIC, serán evaluados en el Examen Especial  planificado para el tercer trimestre del presente año.   </t>
  </si>
  <si>
    <t>A la recaudación, depósito, registro y control de ingresos por servicios brindados a la ciudadanía en la Agencia Matriz- Iñaquito del cantón Quito.
INFORME DNAI-AI-0300-2019. APROBADO 2019-07-29 </t>
  </si>
  <si>
    <t>RECOMENDACIONES RECOGIDAS EN EL MANUAL DE CUADRES DE SERVICIOS INSTITUCIONALES EN EL CANAL PRESENCIAL CODIGO MAN-GRC-GCV-002-001 APROBADO EL 31 DE OCTUBRE DE 2019  </t>
  </si>
  <si>
    <t>https://www.registrocivil.gob.ec/wp-content/uploads/downloads/2019/12/Literal_h-Resultados_de_auditorias_internas_y_gubernamentales.pdf.pdf-.pdf</t>
  </si>
  <si>
    <t>https://www.registrocivil.gob.ec/wp-content/uploads/downloads/2019/12/Literal_i-Procesos_de_contrataciones.pdf</t>
  </si>
  <si>
    <t>https://www.registrocivil.gob.ec/wp-content/uploads/downloads/2019/12/Literal_k-Planes_y_programas_en_ejecucion.pdf</t>
  </si>
  <si>
    <t>https://www.registrocivil.gob.ec/wp-content/uploads/downloads/2019/12/Literal_d-Servicios_que_ofrece_y_las_formas_de_acceder_a_ellos.pdf.pdf-.pdf</t>
  </si>
  <si>
    <t xml:space="preserve">EXPROPIACIONES  </t>
  </si>
  <si>
    <t xml:space="preserve">NO SE REGISTRA DONACION  DE BIENES </t>
  </si>
  <si>
    <t>CONTRALORIA GENERAL DEL ESTADO</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</si>
</sst>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quot;$&quot;#,###.##000_);[Red]\(&quot;$&quot;#,###.##000\)"/>
    <numFmt numFmtId="183" formatCode="&quot;$&quot;#,###.00_);[Red]\(&quot;$&quot;#,###.00\)"/>
  </numFmts>
  <fonts count="60">
    <font>
      <sz val="11"/>
      <color theme="1"/>
      <name val="Calibri"/>
      <family val="2"/>
    </font>
    <font>
      <sz val="11"/>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10"/>
      <name val="Calibri"/>
      <family val="2"/>
    </font>
    <font>
      <b/>
      <sz val="9"/>
      <color indexed="8"/>
      <name val="Calibri"/>
      <family val="2"/>
    </font>
    <font>
      <sz val="8"/>
      <color indexed="8"/>
      <name val="Calibri"/>
      <family val="2"/>
    </font>
    <font>
      <sz val="10"/>
      <name val="Calibri"/>
      <family val="2"/>
    </font>
    <font>
      <b/>
      <sz val="10"/>
      <name val="Calibri"/>
      <family val="2"/>
    </font>
    <font>
      <sz val="10"/>
      <color indexed="10"/>
      <name val="Calibri"/>
      <family val="2"/>
    </font>
    <font>
      <b/>
      <sz val="11"/>
      <color indexed="63"/>
      <name val="Century Gothic"/>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b/>
      <sz val="10"/>
      <color rgb="FF000000"/>
      <name val="Calibri"/>
      <family val="2"/>
    </font>
    <font>
      <b/>
      <sz val="10"/>
      <color rgb="FFFF0000"/>
      <name val="Calibri"/>
      <family val="2"/>
    </font>
    <font>
      <b/>
      <sz val="9"/>
      <color rgb="FF000000"/>
      <name val="Calibri"/>
      <family val="2"/>
    </font>
    <font>
      <sz val="8"/>
      <color rgb="FF000000"/>
      <name val="Calibri"/>
      <family val="2"/>
    </font>
    <font>
      <sz val="10"/>
      <color rgb="FFFF0000"/>
      <name val="Calibri"/>
      <family val="2"/>
    </font>
    <font>
      <b/>
      <sz val="11"/>
      <color rgb="FF000000"/>
      <name val="Calibri"/>
      <family val="2"/>
    </font>
    <font>
      <sz val="11"/>
      <color rgb="FF000000"/>
      <name val="Calibri"/>
      <family val="2"/>
    </font>
    <font>
      <b/>
      <sz val="11"/>
      <color rgb="FF555555"/>
      <name val="Century Gothic"/>
      <family val="2"/>
    </font>
    <font>
      <b/>
      <sz val="8"/>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C090"/>
        <bgColor indexed="64"/>
      </patternFill>
    </fill>
    <fill>
      <patternFill patternType="solid">
        <fgColor rgb="FFFDE9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3" tint="0.799979984760284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right style="medium">
        <color rgb="FF000000"/>
      </right>
      <top style="medium"/>
      <bottom style="medium"/>
    </border>
    <border>
      <left style="medium"/>
      <right style="medium">
        <color rgb="FF000000"/>
      </right>
      <top/>
      <bottom style="medium"/>
    </border>
    <border>
      <left/>
      <right style="medium">
        <color rgb="FF000000"/>
      </right>
      <top/>
      <bottom style="medium">
        <color rgb="FF000000"/>
      </bottom>
    </border>
    <border>
      <left/>
      <right style="medium">
        <color rgb="FF000000"/>
      </right>
      <top style="medium">
        <color rgb="FF000000"/>
      </top>
      <bottom style="medium">
        <color rgb="FF000000"/>
      </bottom>
    </border>
    <border>
      <left style="medium"/>
      <right style="medium"/>
      <top/>
      <bottom style="medium"/>
    </border>
    <border>
      <left/>
      <right style="medium"/>
      <top/>
      <bottom style="medium"/>
    </border>
    <border>
      <left/>
      <right style="medium">
        <color rgb="FF000000"/>
      </right>
      <top/>
      <bottom style="medium"/>
    </border>
    <border>
      <left style="medium"/>
      <right style="medium"/>
      <top/>
      <bottom style="medium">
        <color rgb="FF000000"/>
      </bottom>
    </border>
    <border>
      <left/>
      <right style="medium"/>
      <top style="medium"/>
      <bottom style="medium"/>
    </border>
    <border>
      <left style="medium">
        <color rgb="FF000000"/>
      </left>
      <right style="medium">
        <color rgb="FF000000"/>
      </right>
      <top/>
      <bottom/>
    </border>
    <border>
      <left style="medium"/>
      <right style="medium"/>
      <top style="medium"/>
      <bottom style="medium"/>
    </border>
    <border>
      <left/>
      <right style="medium">
        <color rgb="FF000000"/>
      </right>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right/>
      <top/>
      <bottom style="medium"/>
    </border>
    <border>
      <left style="medium"/>
      <right/>
      <top/>
      <bottom style="medium"/>
    </border>
    <border>
      <left style="medium">
        <color rgb="FF000000"/>
      </left>
      <right style="medium">
        <color rgb="FF000000"/>
      </right>
      <top/>
      <bottom style="medium"/>
    </border>
    <border>
      <left/>
      <right/>
      <top/>
      <bottom style="medium">
        <color rgb="FF000000"/>
      </bottom>
    </border>
    <border>
      <left style="medium"/>
      <right/>
      <top style="medium"/>
      <bottom/>
    </border>
    <border>
      <left style="medium"/>
      <right style="medium"/>
      <top style="medium"/>
      <bottom/>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color rgb="FF000000"/>
      </right>
      <top style="medium"/>
      <bottom style="medium">
        <color rgb="FF000000"/>
      </bottom>
    </border>
    <border>
      <left style="medium"/>
      <right style="medium">
        <color rgb="FF000000"/>
      </right>
      <top/>
      <bottom style="medium">
        <color rgb="FF000000"/>
      </bottom>
    </border>
    <border>
      <left/>
      <right style="medium"/>
      <top/>
      <bottom style="medium">
        <color rgb="FF000000"/>
      </bottom>
    </border>
    <border>
      <left style="medium"/>
      <right style="medium">
        <color rgb="FF000000"/>
      </right>
      <top style="medium"/>
      <bottom style="medium">
        <color rgb="FF000000"/>
      </bottom>
    </border>
    <border>
      <left/>
      <right style="medium"/>
      <top style="medium"/>
      <bottom style="medium">
        <color rgb="FF000000"/>
      </bottom>
    </border>
    <border>
      <left style="medium">
        <color rgb="FF000000"/>
      </left>
      <right style="medium"/>
      <top style="medium"/>
      <bottom style="medium"/>
    </border>
    <border>
      <left style="medium">
        <color rgb="FF000000"/>
      </left>
      <right style="medium"/>
      <top style="medium">
        <color rgb="FF000000"/>
      </top>
      <bottom style="medium"/>
    </border>
    <border>
      <left style="medium"/>
      <right>
        <color indexed="63"/>
      </right>
      <top>
        <color indexed="63"/>
      </top>
      <bottom>
        <color indexed="63"/>
      </bottom>
    </border>
    <border>
      <left/>
      <right/>
      <top style="medium"/>
      <botto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medium">
        <color rgb="FF000000"/>
      </left>
      <right style="medium"/>
      <top>
        <color indexed="63"/>
      </top>
      <bottom style="medium"/>
    </border>
    <border>
      <left style="thin"/>
      <right style="medium">
        <color rgb="FF000000"/>
      </right>
      <top style="medium">
        <color rgb="FF000000"/>
      </top>
      <bottom style="thin"/>
    </border>
    <border>
      <left/>
      <right style="medium"/>
      <top style="medium">
        <color rgb="FF000000"/>
      </top>
      <bottom style="thin"/>
    </border>
    <border>
      <left style="medium"/>
      <right style="medium"/>
      <top/>
      <bottom/>
    </border>
    <border>
      <left style="medium"/>
      <right/>
      <top/>
      <bottom style="medium">
        <color rgb="FF000000"/>
      </bottom>
    </border>
    <border>
      <left style="medium">
        <color rgb="FF000000"/>
      </left>
      <right>
        <color indexed="63"/>
      </right>
      <top>
        <color indexed="63"/>
      </top>
      <bottom>
        <color indexed="63"/>
      </bottom>
    </border>
    <border>
      <left style="medium">
        <color rgb="FF000000"/>
      </left>
      <right style="medium"/>
      <top style="medium"/>
      <bottom>
        <color indexed="63"/>
      </bottom>
    </border>
    <border>
      <left style="medium">
        <color rgb="FF000000"/>
      </left>
      <right style="medium"/>
      <top>
        <color indexed="63"/>
      </top>
      <bottom>
        <color indexed="63"/>
      </bottom>
    </border>
    <border>
      <left/>
      <right style="medium">
        <color rgb="FF000000"/>
      </right>
      <top style="medium"/>
      <bottom/>
    </border>
    <border>
      <left/>
      <right style="medium"/>
      <top/>
      <bottom/>
    </border>
    <border>
      <left style="medium"/>
      <right/>
      <top style="medium"/>
      <bottom style="medium"/>
    </border>
    <border>
      <left/>
      <right/>
      <top style="medium"/>
      <bottom style="medium"/>
    </border>
    <border>
      <left style="medium"/>
      <right/>
      <top style="medium"/>
      <bottom style="medium">
        <color rgb="FF000000"/>
      </bottom>
    </border>
    <border>
      <left/>
      <right/>
      <top style="medium"/>
      <bottom style="medium">
        <color rgb="FF000000"/>
      </bottom>
    </border>
    <border>
      <left style="medium">
        <color rgb="FF000000"/>
      </left>
      <right style="medium">
        <color rgb="FF000000"/>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rgb="FF000000"/>
      </left>
      <right/>
      <top style="medium">
        <color rgb="FF000000"/>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309">
    <xf numFmtId="0" fontId="0" fillId="0" borderId="0" xfId="0" applyFont="1" applyAlignment="1">
      <alignment/>
    </xf>
    <xf numFmtId="0" fontId="0" fillId="0" borderId="0" xfId="0" applyAlignment="1">
      <alignment vertical="center" wrapText="1"/>
    </xf>
    <xf numFmtId="0" fontId="48" fillId="0" borderId="0" xfId="0" applyFont="1" applyAlignment="1">
      <alignment horizontal="justify" vertical="center" wrapText="1"/>
    </xf>
    <xf numFmtId="0" fontId="48" fillId="19" borderId="10" xfId="0" applyFont="1" applyFill="1" applyBorder="1" applyAlignment="1">
      <alignment vertical="center" wrapText="1"/>
    </xf>
    <xf numFmtId="0" fontId="48" fillId="19" borderId="11" xfId="0" applyFont="1" applyFill="1" applyBorder="1" applyAlignment="1">
      <alignment vertical="center" wrapText="1"/>
    </xf>
    <xf numFmtId="0" fontId="49" fillId="0" borderId="0" xfId="0" applyFont="1" applyAlignment="1">
      <alignment horizontal="justify" vertical="center" wrapText="1"/>
    </xf>
    <xf numFmtId="0" fontId="50" fillId="0" borderId="0" xfId="0" applyFont="1" applyAlignment="1">
      <alignment horizontal="justify" vertical="center" wrapText="1"/>
    </xf>
    <xf numFmtId="0" fontId="48" fillId="0" borderId="0" xfId="0" applyFont="1" applyAlignment="1">
      <alignment vertical="center" wrapText="1"/>
    </xf>
    <xf numFmtId="0" fontId="50" fillId="0" borderId="11" xfId="0" applyFont="1" applyBorder="1" applyAlignment="1">
      <alignment horizontal="justify" vertical="center" wrapText="1"/>
    </xf>
    <xf numFmtId="0" fontId="51" fillId="0" borderId="0" xfId="0" applyFont="1" applyAlignment="1">
      <alignment horizontal="justify" vertical="center" wrapText="1"/>
    </xf>
    <xf numFmtId="0" fontId="48" fillId="7" borderId="12" xfId="0" applyFont="1" applyFill="1" applyBorder="1" applyAlignment="1">
      <alignment vertical="center" wrapText="1"/>
    </xf>
    <xf numFmtId="0" fontId="48" fillId="0" borderId="13" xfId="0" applyFont="1" applyBorder="1" applyAlignment="1">
      <alignment vertical="center" wrapText="1"/>
    </xf>
    <xf numFmtId="0" fontId="48" fillId="0" borderId="14" xfId="0" applyFont="1" applyBorder="1" applyAlignment="1">
      <alignment vertical="center" wrapText="1"/>
    </xf>
    <xf numFmtId="0" fontId="49" fillId="19" borderId="10" xfId="0" applyFont="1" applyFill="1" applyBorder="1" applyAlignment="1">
      <alignment horizontal="center" vertical="center" wrapText="1"/>
    </xf>
    <xf numFmtId="0" fontId="49" fillId="19" borderId="15" xfId="0" applyFont="1" applyFill="1" applyBorder="1" applyAlignment="1">
      <alignment horizontal="center" vertical="center" wrapText="1"/>
    </xf>
    <xf numFmtId="0" fontId="48" fillId="0" borderId="14" xfId="0" applyFont="1" applyBorder="1" applyAlignment="1">
      <alignment horizontal="justify" vertical="center" wrapText="1"/>
    </xf>
    <xf numFmtId="0" fontId="50" fillId="7" borderId="16" xfId="0" applyFont="1" applyFill="1" applyBorder="1" applyAlignment="1">
      <alignment vertical="center" wrapText="1"/>
    </xf>
    <xf numFmtId="0" fontId="50" fillId="7" borderId="17" xfId="0" applyFont="1" applyFill="1" applyBorder="1" applyAlignment="1">
      <alignment vertical="center" wrapText="1"/>
    </xf>
    <xf numFmtId="0" fontId="50" fillId="0" borderId="16" xfId="0" applyFont="1" applyBorder="1" applyAlignment="1">
      <alignment horizontal="justify" vertical="center" wrapText="1"/>
    </xf>
    <xf numFmtId="0" fontId="50" fillId="0" borderId="17" xfId="0" applyFont="1" applyBorder="1" applyAlignment="1">
      <alignment vertical="center" wrapText="1"/>
    </xf>
    <xf numFmtId="0" fontId="50" fillId="7" borderId="11" xfId="0" applyFont="1" applyFill="1" applyBorder="1" applyAlignment="1">
      <alignment horizontal="justify" vertical="center" wrapText="1"/>
    </xf>
    <xf numFmtId="0" fontId="50" fillId="7" borderId="14" xfId="0" applyFont="1" applyFill="1" applyBorder="1" applyAlignment="1">
      <alignment horizontal="justify" vertical="center" wrapText="1"/>
    </xf>
    <xf numFmtId="0" fontId="48" fillId="0" borderId="14" xfId="0" applyFont="1" applyBorder="1" applyAlignment="1">
      <alignment horizontal="center" vertical="center" wrapText="1"/>
    </xf>
    <xf numFmtId="0" fontId="48" fillId="7" borderId="18"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0" borderId="16" xfId="0" applyFont="1" applyBorder="1" applyAlignment="1">
      <alignment horizontal="center" vertical="center" wrapText="1"/>
    </xf>
    <xf numFmtId="0" fontId="50" fillId="0" borderId="11" xfId="0" applyFont="1" applyBorder="1" applyAlignment="1">
      <alignment horizontal="justify" vertical="center" wrapText="1"/>
    </xf>
    <xf numFmtId="0" fontId="50" fillId="0" borderId="14" xfId="0" applyFont="1" applyBorder="1" applyAlignment="1">
      <alignment horizontal="justify" vertical="center" wrapText="1"/>
    </xf>
    <xf numFmtId="0" fontId="52" fillId="0" borderId="0" xfId="0" applyFont="1" applyAlignment="1">
      <alignment horizontal="justify" vertical="center" wrapText="1"/>
    </xf>
    <xf numFmtId="0" fontId="0" fillId="0" borderId="0" xfId="0" applyAlignment="1">
      <alignment vertical="center" wrapText="1"/>
    </xf>
    <xf numFmtId="0" fontId="48" fillId="0" borderId="0" xfId="0" applyFont="1" applyAlignment="1">
      <alignment vertical="center" wrapText="1"/>
    </xf>
    <xf numFmtId="0" fontId="0" fillId="0" borderId="0" xfId="0" applyAlignment="1">
      <alignment horizontal="center" vertical="center" wrapText="1"/>
    </xf>
    <xf numFmtId="0" fontId="50" fillId="7" borderId="14" xfId="0" applyFont="1" applyFill="1" applyBorder="1" applyAlignment="1">
      <alignment horizontal="center" vertical="center" wrapText="1"/>
    </xf>
    <xf numFmtId="0" fontId="50" fillId="7" borderId="14"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50" fillId="0" borderId="14" xfId="0" applyFont="1" applyBorder="1" applyAlignment="1">
      <alignment horizontal="center" vertical="center" wrapText="1"/>
    </xf>
    <xf numFmtId="0" fontId="51" fillId="19" borderId="14" xfId="0" applyFont="1" applyFill="1" applyBorder="1" applyAlignment="1">
      <alignment horizontal="center" vertical="center" wrapText="1"/>
    </xf>
    <xf numFmtId="0" fontId="48" fillId="19" borderId="11" xfId="0" applyFont="1" applyFill="1" applyBorder="1" applyAlignment="1">
      <alignment horizontal="center" vertical="center" wrapText="1"/>
    </xf>
    <xf numFmtId="0" fontId="50" fillId="33" borderId="16" xfId="0" applyFont="1" applyFill="1" applyBorder="1" applyAlignment="1">
      <alignment wrapText="1"/>
    </xf>
    <xf numFmtId="0" fontId="0" fillId="34" borderId="14" xfId="0" applyFill="1" applyBorder="1" applyAlignment="1">
      <alignment wrapText="1"/>
    </xf>
    <xf numFmtId="0" fontId="50" fillId="33" borderId="11" xfId="0" applyFont="1" applyFill="1" applyBorder="1" applyAlignment="1">
      <alignment wrapText="1"/>
    </xf>
    <xf numFmtId="0" fontId="48" fillId="34" borderId="14" xfId="0" applyFont="1" applyFill="1" applyBorder="1" applyAlignment="1">
      <alignment horizontal="center" wrapText="1"/>
    </xf>
    <xf numFmtId="0" fontId="50" fillId="34" borderId="14" xfId="0" applyFont="1" applyFill="1" applyBorder="1" applyAlignment="1">
      <alignment horizontal="center" wrapText="1"/>
    </xf>
    <xf numFmtId="0" fontId="50" fillId="33" borderId="19" xfId="0" applyFont="1" applyFill="1" applyBorder="1" applyAlignment="1">
      <alignment wrapText="1"/>
    </xf>
    <xf numFmtId="0" fontId="53" fillId="33" borderId="10" xfId="0" applyFont="1" applyFill="1" applyBorder="1" applyAlignment="1">
      <alignment wrapText="1"/>
    </xf>
    <xf numFmtId="0" fontId="53" fillId="33" borderId="20" xfId="0" applyFont="1" applyFill="1" applyBorder="1" applyAlignment="1">
      <alignment horizontal="center" wrapText="1"/>
    </xf>
    <xf numFmtId="0" fontId="50" fillId="33" borderId="21" xfId="0" applyFont="1" applyFill="1" applyBorder="1" applyAlignment="1">
      <alignment wrapText="1"/>
    </xf>
    <xf numFmtId="0" fontId="50" fillId="33" borderId="22" xfId="0" applyFont="1" applyFill="1" applyBorder="1" applyAlignment="1">
      <alignment wrapText="1"/>
    </xf>
    <xf numFmtId="0" fontId="51" fillId="19" borderId="12" xfId="0" applyFont="1" applyFill="1" applyBorder="1" applyAlignment="1">
      <alignment horizontal="center" vertical="center" wrapText="1"/>
    </xf>
    <xf numFmtId="0" fontId="51" fillId="19" borderId="23" xfId="0" applyFont="1" applyFill="1" applyBorder="1" applyAlignment="1">
      <alignment horizontal="center" vertical="center" wrapText="1"/>
    </xf>
    <xf numFmtId="0" fontId="50" fillId="7" borderId="24" xfId="0" applyFont="1" applyFill="1" applyBorder="1" applyAlignment="1">
      <alignment vertical="center" wrapText="1"/>
    </xf>
    <xf numFmtId="0" fontId="50" fillId="0" borderId="24" xfId="0" applyFont="1" applyBorder="1" applyAlignment="1">
      <alignment vertical="center" wrapText="1"/>
    </xf>
    <xf numFmtId="0" fontId="50" fillId="0" borderId="25" xfId="0" applyFont="1" applyBorder="1" applyAlignment="1">
      <alignment vertical="center" wrapText="1"/>
    </xf>
    <xf numFmtId="0" fontId="50" fillId="0" borderId="26" xfId="0" applyFont="1" applyBorder="1" applyAlignment="1">
      <alignment horizontal="center" vertical="center" wrapText="1"/>
    </xf>
    <xf numFmtId="0" fontId="50" fillId="7" borderId="25" xfId="0" applyFont="1" applyFill="1" applyBorder="1" applyAlignment="1">
      <alignment vertical="center" wrapText="1"/>
    </xf>
    <xf numFmtId="0" fontId="50" fillId="7" borderId="26" xfId="0" applyFont="1" applyFill="1" applyBorder="1" applyAlignment="1">
      <alignment horizontal="center" vertical="center" wrapText="1"/>
    </xf>
    <xf numFmtId="0" fontId="50" fillId="0" borderId="27" xfId="0" applyFont="1" applyBorder="1" applyAlignment="1">
      <alignment vertical="center" wrapText="1"/>
    </xf>
    <xf numFmtId="0" fontId="50" fillId="0" borderId="28" xfId="0" applyFont="1" applyBorder="1" applyAlignment="1">
      <alignment vertical="center" wrapText="1"/>
    </xf>
    <xf numFmtId="0" fontId="50" fillId="0" borderId="29" xfId="0" applyFont="1" applyBorder="1" applyAlignment="1">
      <alignment horizontal="center" vertical="center" wrapText="1"/>
    </xf>
    <xf numFmtId="0" fontId="50" fillId="7" borderId="30" xfId="0" applyFont="1" applyFill="1" applyBorder="1" applyAlignment="1">
      <alignment vertical="center" wrapText="1"/>
    </xf>
    <xf numFmtId="0" fontId="50" fillId="7" borderId="31" xfId="0" applyFont="1" applyFill="1" applyBorder="1" applyAlignment="1">
      <alignment vertical="center" wrapText="1"/>
    </xf>
    <xf numFmtId="0" fontId="50" fillId="7" borderId="32" xfId="0" applyFont="1" applyFill="1" applyBorder="1" applyAlignment="1">
      <alignment horizontal="center" vertical="center" wrapText="1"/>
    </xf>
    <xf numFmtId="0" fontId="51" fillId="19" borderId="24" xfId="0" applyFont="1" applyFill="1" applyBorder="1" applyAlignment="1">
      <alignment horizontal="center" vertical="center" wrapText="1"/>
    </xf>
    <xf numFmtId="0" fontId="51" fillId="19" borderId="11" xfId="0" applyFont="1" applyFill="1" applyBorder="1" applyAlignment="1">
      <alignment horizontal="center" vertical="center" wrapText="1"/>
    </xf>
    <xf numFmtId="0" fontId="51" fillId="33" borderId="17" xfId="0" applyFont="1" applyFill="1" applyBorder="1" applyAlignment="1">
      <alignment horizontal="center" wrapText="1"/>
    </xf>
    <xf numFmtId="0" fontId="50" fillId="34" borderId="16" xfId="0" applyFont="1" applyFill="1" applyBorder="1" applyAlignment="1">
      <alignment wrapText="1"/>
    </xf>
    <xf numFmtId="0" fontId="50" fillId="34" borderId="17" xfId="0" applyFont="1" applyFill="1" applyBorder="1" applyAlignment="1">
      <alignment wrapText="1"/>
    </xf>
    <xf numFmtId="0" fontId="50" fillId="34" borderId="17" xfId="0" applyFont="1" applyFill="1" applyBorder="1" applyAlignment="1">
      <alignment vertical="top" wrapText="1"/>
    </xf>
    <xf numFmtId="0" fontId="50" fillId="0" borderId="16" xfId="0" applyFont="1" applyBorder="1" applyAlignment="1">
      <alignment wrapText="1"/>
    </xf>
    <xf numFmtId="0" fontId="50" fillId="0" borderId="17" xfId="0" applyFont="1" applyBorder="1" applyAlignment="1">
      <alignment wrapText="1"/>
    </xf>
    <xf numFmtId="0" fontId="50" fillId="0" borderId="17" xfId="0" applyFont="1" applyBorder="1" applyAlignment="1">
      <alignment vertical="top" wrapText="1"/>
    </xf>
    <xf numFmtId="0" fontId="50" fillId="34" borderId="20" xfId="0" applyFont="1" applyFill="1" applyBorder="1" applyAlignment="1">
      <alignment wrapText="1"/>
    </xf>
    <xf numFmtId="0" fontId="50" fillId="34" borderId="33" xfId="0" applyFont="1" applyFill="1" applyBorder="1" applyAlignment="1">
      <alignment wrapText="1"/>
    </xf>
    <xf numFmtId="0" fontId="50" fillId="34" borderId="34" xfId="0" applyFont="1" applyFill="1" applyBorder="1" applyAlignment="1">
      <alignment wrapText="1"/>
    </xf>
    <xf numFmtId="0" fontId="50" fillId="34" borderId="13" xfId="0" applyFont="1" applyFill="1" applyBorder="1" applyAlignment="1">
      <alignment horizontal="center" wrapText="1"/>
    </xf>
    <xf numFmtId="0" fontId="51" fillId="33" borderId="16" xfId="0" applyFont="1" applyFill="1" applyBorder="1" applyAlignment="1">
      <alignment horizontal="center" wrapText="1"/>
    </xf>
    <xf numFmtId="0" fontId="51" fillId="33" borderId="14" xfId="0" applyFont="1" applyFill="1" applyBorder="1" applyAlignment="1">
      <alignment horizontal="center" wrapText="1"/>
    </xf>
    <xf numFmtId="0" fontId="51" fillId="33" borderId="34"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4" fillId="34" borderId="18" xfId="0" applyFont="1" applyFill="1" applyBorder="1" applyAlignment="1">
      <alignment wrapText="1"/>
    </xf>
    <xf numFmtId="0" fontId="54" fillId="34" borderId="18" xfId="0" applyFont="1" applyFill="1" applyBorder="1" applyAlignment="1">
      <alignment horizontal="center" wrapText="1"/>
    </xf>
    <xf numFmtId="0" fontId="50" fillId="34" borderId="18" xfId="0" applyFont="1" applyFill="1" applyBorder="1" applyAlignment="1">
      <alignment horizontal="center" wrapText="1"/>
    </xf>
    <xf numFmtId="0" fontId="50" fillId="0" borderId="18" xfId="0" applyFont="1" applyBorder="1" applyAlignment="1">
      <alignment horizontal="center" wrapText="1"/>
    </xf>
    <xf numFmtId="0" fontId="51" fillId="34" borderId="35" xfId="0" applyFont="1" applyFill="1" applyBorder="1" applyAlignment="1">
      <alignment wrapText="1"/>
    </xf>
    <xf numFmtId="0" fontId="51" fillId="33" borderId="11"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19" borderId="22" xfId="0" applyFont="1" applyFill="1" applyBorder="1" applyAlignment="1">
      <alignment horizontal="center" vertical="center" wrapText="1"/>
    </xf>
    <xf numFmtId="0" fontId="51" fillId="33" borderId="36" xfId="0" applyFont="1" applyFill="1" applyBorder="1" applyAlignment="1">
      <alignment horizontal="center" vertical="center" wrapText="1"/>
    </xf>
    <xf numFmtId="0" fontId="25" fillId="0" borderId="0" xfId="0" applyFont="1" applyAlignment="1">
      <alignment vertical="center" wrapText="1"/>
    </xf>
    <xf numFmtId="0" fontId="26" fillId="19" borderId="37" xfId="0" applyFont="1" applyFill="1" applyBorder="1" applyAlignment="1">
      <alignment horizontal="left" vertical="center" wrapText="1"/>
    </xf>
    <xf numFmtId="0" fontId="26" fillId="19" borderId="38" xfId="0" applyFont="1" applyFill="1" applyBorder="1" applyAlignment="1">
      <alignment horizontal="center" vertical="center" wrapText="1"/>
    </xf>
    <xf numFmtId="0" fontId="26" fillId="19" borderId="39" xfId="0" applyFont="1" applyFill="1" applyBorder="1" applyAlignment="1">
      <alignment horizontal="center" vertical="center" wrapText="1"/>
    </xf>
    <xf numFmtId="0" fontId="50" fillId="0" borderId="35" xfId="0" applyFont="1" applyFill="1" applyBorder="1" applyAlignment="1">
      <alignment horizontal="center" wrapText="1"/>
    </xf>
    <xf numFmtId="0" fontId="50" fillId="0" borderId="18" xfId="0" applyFont="1" applyFill="1" applyBorder="1" applyAlignment="1">
      <alignment horizontal="center" wrapText="1"/>
    </xf>
    <xf numFmtId="10" fontId="50" fillId="0" borderId="18" xfId="0" applyNumberFormat="1" applyFont="1" applyFill="1" applyBorder="1" applyAlignment="1">
      <alignment horizontal="center" wrapText="1"/>
    </xf>
    <xf numFmtId="4" fontId="50" fillId="0" borderId="18" xfId="0" applyNumberFormat="1" applyFont="1" applyFill="1" applyBorder="1" applyAlignment="1">
      <alignment horizontal="center" wrapText="1"/>
    </xf>
    <xf numFmtId="4" fontId="50" fillId="34" borderId="18" xfId="0" applyNumberFormat="1" applyFont="1" applyFill="1" applyBorder="1" applyAlignment="1">
      <alignment horizontal="center" wrapText="1"/>
    </xf>
    <xf numFmtId="10" fontId="50" fillId="34" borderId="18" xfId="0" applyNumberFormat="1" applyFont="1" applyFill="1" applyBorder="1" applyAlignment="1">
      <alignment horizontal="center" wrapText="1"/>
    </xf>
    <xf numFmtId="4" fontId="48" fillId="7" borderId="35" xfId="0" applyNumberFormat="1" applyFont="1" applyFill="1" applyBorder="1" applyAlignment="1">
      <alignment horizontal="center" vertical="center" wrapText="1"/>
    </xf>
    <xf numFmtId="4" fontId="48" fillId="7" borderId="18" xfId="0" applyNumberFormat="1" applyFont="1" applyFill="1" applyBorder="1" applyAlignment="1">
      <alignment horizontal="center" vertical="center" wrapText="1"/>
    </xf>
    <xf numFmtId="0" fontId="0" fillId="35" borderId="0" xfId="0" applyFill="1" applyAlignment="1">
      <alignment vertical="center" wrapText="1"/>
    </xf>
    <xf numFmtId="0" fontId="50" fillId="35" borderId="18" xfId="0" applyFont="1" applyFill="1" applyBorder="1" applyAlignment="1">
      <alignment horizontal="center" wrapText="1"/>
    </xf>
    <xf numFmtId="0" fontId="37" fillId="0" borderId="18" xfId="45" applyFill="1" applyBorder="1" applyAlignment="1" applyProtection="1">
      <alignment horizontal="center" wrapText="1"/>
      <protection/>
    </xf>
    <xf numFmtId="0" fontId="37" fillId="34" borderId="14" xfId="45" applyFill="1" applyBorder="1" applyAlignment="1" applyProtection="1">
      <alignment wrapText="1"/>
      <protection/>
    </xf>
    <xf numFmtId="1" fontId="0" fillId="34" borderId="14" xfId="0" applyNumberFormat="1" applyFill="1" applyBorder="1" applyAlignment="1">
      <alignment wrapText="1"/>
    </xf>
    <xf numFmtId="0" fontId="0" fillId="34" borderId="40" xfId="0" applyFill="1" applyBorder="1" applyAlignment="1">
      <alignment wrapText="1"/>
    </xf>
    <xf numFmtId="0" fontId="0" fillId="34" borderId="41" xfId="0" applyFill="1" applyBorder="1" applyAlignment="1">
      <alignment wrapText="1"/>
    </xf>
    <xf numFmtId="0" fontId="0" fillId="34" borderId="42" xfId="0" applyFill="1" applyBorder="1" applyAlignment="1">
      <alignment wrapText="1"/>
    </xf>
    <xf numFmtId="16" fontId="0" fillId="34" borderId="14" xfId="0" applyNumberFormat="1" applyFill="1" applyBorder="1" applyAlignment="1">
      <alignment wrapText="1"/>
    </xf>
    <xf numFmtId="0" fontId="37" fillId="0" borderId="0" xfId="45" applyAlignment="1" applyProtection="1">
      <alignment vertical="center" wrapText="1"/>
      <protection/>
    </xf>
    <xf numFmtId="0" fontId="55" fillId="36" borderId="34" xfId="0" applyFont="1" applyFill="1" applyBorder="1" applyAlignment="1">
      <alignment wrapText="1"/>
    </xf>
    <xf numFmtId="0" fontId="51" fillId="33" borderId="43" xfId="0" applyFont="1" applyFill="1" applyBorder="1" applyAlignment="1">
      <alignment horizontal="center" vertical="center" wrapText="1"/>
    </xf>
    <xf numFmtId="0" fontId="37" fillId="35" borderId="18" xfId="45" applyFill="1" applyBorder="1" applyAlignment="1" applyProtection="1">
      <alignment horizontal="center"/>
      <protection/>
    </xf>
    <xf numFmtId="0" fontId="50" fillId="33" borderId="11" xfId="0" applyFont="1" applyFill="1" applyBorder="1" applyAlignment="1">
      <alignment vertical="center" wrapText="1"/>
    </xf>
    <xf numFmtId="0" fontId="50" fillId="36" borderId="17" xfId="0" applyFont="1" applyFill="1" applyBorder="1" applyAlignment="1">
      <alignment horizontal="center" vertical="center" wrapText="1"/>
    </xf>
    <xf numFmtId="0" fontId="37" fillId="36" borderId="20" xfId="45" applyFill="1" applyBorder="1" applyAlignment="1" applyProtection="1">
      <alignment wrapText="1"/>
      <protection/>
    </xf>
    <xf numFmtId="0" fontId="37" fillId="36" borderId="17" xfId="45" applyFill="1" applyBorder="1" applyAlignment="1" applyProtection="1">
      <alignment wrapText="1"/>
      <protection/>
    </xf>
    <xf numFmtId="0" fontId="51" fillId="33" borderId="44" xfId="0" applyFont="1" applyFill="1" applyBorder="1" applyAlignment="1">
      <alignment horizontal="center" vertical="center" wrapText="1"/>
    </xf>
    <xf numFmtId="0" fontId="51" fillId="33" borderId="45" xfId="0" applyFont="1" applyFill="1" applyBorder="1" applyAlignment="1">
      <alignment horizontal="center" vertical="center" wrapText="1"/>
    </xf>
    <xf numFmtId="0" fontId="48" fillId="0" borderId="44" xfId="0" applyFont="1" applyBorder="1" applyAlignment="1">
      <alignment horizontal="justify" vertical="center" wrapText="1"/>
    </xf>
    <xf numFmtId="0" fontId="48" fillId="0" borderId="45" xfId="0" applyFont="1" applyBorder="1" applyAlignment="1">
      <alignment horizontal="justify" vertical="center" wrapText="1"/>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wrapText="1"/>
    </xf>
    <xf numFmtId="0" fontId="48" fillId="7" borderId="48" xfId="0" applyFont="1" applyFill="1" applyBorder="1" applyAlignment="1">
      <alignment horizontal="center" vertical="center" wrapText="1"/>
    </xf>
    <xf numFmtId="0" fontId="48" fillId="0" borderId="49" xfId="0" applyFont="1" applyBorder="1" applyAlignment="1">
      <alignment horizontal="center" vertical="center" wrapText="1"/>
    </xf>
    <xf numFmtId="0" fontId="56" fillId="36" borderId="16" xfId="0" applyFont="1" applyFill="1" applyBorder="1" applyAlignment="1">
      <alignment horizontal="center" vertical="center" wrapText="1"/>
    </xf>
    <xf numFmtId="0" fontId="0" fillId="0" borderId="0" xfId="0" applyBorder="1" applyAlignment="1">
      <alignment vertical="center" wrapText="1"/>
    </xf>
    <xf numFmtId="0" fontId="51" fillId="0" borderId="50" xfId="0" applyFont="1" applyBorder="1" applyAlignment="1">
      <alignment horizontal="justify" vertical="center" wrapText="1"/>
    </xf>
    <xf numFmtId="0" fontId="0" fillId="0" borderId="0" xfId="0" applyBorder="1" applyAlignment="1">
      <alignment horizontal="center" vertical="center" wrapText="1"/>
    </xf>
    <xf numFmtId="0" fontId="51" fillId="0" borderId="0" xfId="0" applyFont="1" applyBorder="1" applyAlignment="1">
      <alignment horizontal="justify" vertical="center" wrapText="1"/>
    </xf>
    <xf numFmtId="0" fontId="51" fillId="0" borderId="51" xfId="0" applyFont="1" applyBorder="1" applyAlignment="1">
      <alignment horizontal="justify" vertical="center" wrapText="1"/>
    </xf>
    <xf numFmtId="0" fontId="50" fillId="0" borderId="14" xfId="0" applyFont="1" applyFill="1" applyBorder="1" applyAlignment="1">
      <alignment horizontal="center" vertical="center" wrapText="1"/>
    </xf>
    <xf numFmtId="0" fontId="50" fillId="33" borderId="16" xfId="0" applyFont="1" applyFill="1" applyBorder="1" applyAlignment="1">
      <alignment vertical="center" wrapText="1"/>
    </xf>
    <xf numFmtId="0" fontId="50" fillId="34" borderId="17" xfId="0" applyFont="1" applyFill="1" applyBorder="1" applyAlignment="1">
      <alignment horizontal="center" vertical="center" wrapText="1"/>
    </xf>
    <xf numFmtId="0" fontId="50" fillId="0" borderId="17" xfId="0" applyFont="1" applyBorder="1" applyAlignment="1">
      <alignment horizontal="center" vertical="center" wrapText="1"/>
    </xf>
    <xf numFmtId="0" fontId="50" fillId="37" borderId="17"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37" fillId="0" borderId="17" xfId="45" applyFill="1" applyBorder="1" applyAlignment="1" applyProtection="1">
      <alignment horizontal="center" vertical="center" wrapText="1"/>
      <protection/>
    </xf>
    <xf numFmtId="0" fontId="50" fillId="0" borderId="35" xfId="0" applyFont="1" applyFill="1" applyBorder="1" applyAlignment="1">
      <alignment horizontal="center" wrapText="1"/>
    </xf>
    <xf numFmtId="0" fontId="50" fillId="0" borderId="18" xfId="0" applyFont="1" applyFill="1" applyBorder="1" applyAlignment="1">
      <alignment horizontal="center" wrapText="1"/>
    </xf>
    <xf numFmtId="10" fontId="50" fillId="0" borderId="18" xfId="0" applyNumberFormat="1" applyFont="1" applyFill="1" applyBorder="1" applyAlignment="1">
      <alignment horizontal="center" wrapText="1"/>
    </xf>
    <xf numFmtId="4" fontId="50" fillId="0" borderId="18" xfId="0" applyNumberFormat="1" applyFont="1" applyFill="1" applyBorder="1" applyAlignment="1">
      <alignment horizontal="center" wrapText="1"/>
    </xf>
    <xf numFmtId="4" fontId="48" fillId="7" borderId="18" xfId="0" applyNumberFormat="1" applyFont="1" applyFill="1" applyBorder="1" applyAlignment="1">
      <alignment horizontal="center" vertical="center" wrapText="1"/>
    </xf>
    <xf numFmtId="0" fontId="51" fillId="0" borderId="35" xfId="0" applyFont="1" applyFill="1" applyBorder="1" applyAlignment="1">
      <alignment wrapText="1"/>
    </xf>
    <xf numFmtId="0" fontId="48" fillId="7" borderId="18" xfId="0" applyFont="1" applyFill="1" applyBorder="1" applyAlignment="1">
      <alignment horizontal="center" vertical="center" wrapText="1"/>
    </xf>
    <xf numFmtId="0" fontId="48" fillId="7" borderId="13" xfId="0" applyFont="1" applyFill="1" applyBorder="1" applyAlignment="1">
      <alignment horizontal="center" vertical="center" wrapText="1"/>
    </xf>
    <xf numFmtId="0" fontId="48" fillId="7" borderId="17" xfId="0" applyFont="1" applyFill="1" applyBorder="1" applyAlignment="1">
      <alignment horizontal="justify" vertical="center" wrapText="1"/>
    </xf>
    <xf numFmtId="0" fontId="48" fillId="0" borderId="14" xfId="0" applyFont="1" applyFill="1" applyBorder="1" applyAlignment="1">
      <alignment horizontal="center" vertical="center" wrapText="1"/>
    </xf>
    <xf numFmtId="4" fontId="48" fillId="0" borderId="35" xfId="0" applyNumberFormat="1" applyFont="1" applyFill="1" applyBorder="1" applyAlignment="1">
      <alignment horizontal="center" vertical="center" wrapText="1"/>
    </xf>
    <xf numFmtId="4" fontId="48" fillId="0" borderId="18" xfId="0" applyNumberFormat="1" applyFont="1" applyFill="1" applyBorder="1" applyAlignment="1">
      <alignment horizontal="center" vertical="center" wrapText="1"/>
    </xf>
    <xf numFmtId="0" fontId="25" fillId="0" borderId="52" xfId="0" applyFont="1" applyFill="1" applyBorder="1" applyAlignment="1">
      <alignment horizontal="justify" vertical="center" wrapText="1"/>
    </xf>
    <xf numFmtId="0" fontId="25" fillId="0" borderId="40" xfId="0" applyFont="1" applyFill="1" applyBorder="1" applyAlignment="1">
      <alignment horizontal="justify" vertical="center" wrapText="1"/>
    </xf>
    <xf numFmtId="0" fontId="25" fillId="0" borderId="53" xfId="0" applyFont="1" applyFill="1" applyBorder="1" applyAlignment="1">
      <alignment horizontal="justify" vertical="center" wrapText="1"/>
    </xf>
    <xf numFmtId="3" fontId="25" fillId="0" borderId="40" xfId="0" applyNumberFormat="1" applyFont="1" applyFill="1" applyBorder="1" applyAlignment="1">
      <alignment horizontal="justify" vertical="center" wrapText="1"/>
    </xf>
    <xf numFmtId="0" fontId="25" fillId="0" borderId="54" xfId="0" applyFont="1" applyFill="1" applyBorder="1" applyAlignment="1">
      <alignment horizontal="justify" vertical="center" wrapText="1"/>
    </xf>
    <xf numFmtId="0" fontId="25" fillId="0" borderId="41" xfId="0" applyFont="1" applyFill="1" applyBorder="1" applyAlignment="1">
      <alignment horizontal="justify" vertical="center" wrapText="1"/>
    </xf>
    <xf numFmtId="0" fontId="25" fillId="0" borderId="55" xfId="0" applyFont="1" applyFill="1" applyBorder="1" applyAlignment="1">
      <alignment horizontal="justify" vertical="center" wrapText="1"/>
    </xf>
    <xf numFmtId="3" fontId="25" fillId="0" borderId="41" xfId="0" applyNumberFormat="1" applyFont="1" applyFill="1" applyBorder="1" applyAlignment="1">
      <alignment horizontal="justify" vertical="center" wrapText="1"/>
    </xf>
    <xf numFmtId="0" fontId="25" fillId="0" borderId="56" xfId="0" applyFont="1" applyFill="1" applyBorder="1" applyAlignment="1">
      <alignment horizontal="justify" vertical="center" wrapText="1"/>
    </xf>
    <xf numFmtId="0" fontId="25" fillId="0" borderId="42" xfId="0" applyFont="1" applyFill="1" applyBorder="1" applyAlignment="1">
      <alignment horizontal="justify" vertical="center" wrapText="1"/>
    </xf>
    <xf numFmtId="0" fontId="25" fillId="0" borderId="57" xfId="0" applyFont="1" applyFill="1" applyBorder="1" applyAlignment="1">
      <alignment horizontal="justify" vertical="center" wrapText="1"/>
    </xf>
    <xf numFmtId="0" fontId="57" fillId="7" borderId="16" xfId="0" applyFont="1" applyFill="1" applyBorder="1" applyAlignment="1">
      <alignment horizontal="center" vertical="center" wrapText="1"/>
    </xf>
    <xf numFmtId="0" fontId="0" fillId="35" borderId="17" xfId="0" applyFont="1" applyFill="1" applyBorder="1" applyAlignment="1">
      <alignment horizontal="center" vertical="center" wrapText="1"/>
    </xf>
    <xf numFmtId="177" fontId="0" fillId="35" borderId="17" xfId="48" applyFont="1" applyFill="1" applyBorder="1" applyAlignment="1">
      <alignment horizontal="center" vertical="center" wrapText="1"/>
    </xf>
    <xf numFmtId="177" fontId="0" fillId="35" borderId="33" xfId="48" applyFont="1" applyFill="1" applyBorder="1" applyAlignment="1">
      <alignment horizontal="center" vertical="center" wrapText="1"/>
    </xf>
    <xf numFmtId="182" fontId="0" fillId="35" borderId="17" xfId="48" applyNumberFormat="1" applyFont="1" applyFill="1" applyBorder="1" applyAlignment="1">
      <alignment horizontal="center" vertical="center" wrapText="1"/>
    </xf>
    <xf numFmtId="183" fontId="0" fillId="35" borderId="17" xfId="48" applyNumberFormat="1"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7" borderId="17" xfId="0" applyFont="1" applyFill="1" applyBorder="1" applyAlignment="1">
      <alignment horizontal="center" vertical="center" wrapText="1"/>
    </xf>
    <xf numFmtId="0" fontId="0" fillId="0" borderId="33" xfId="0" applyFont="1" applyBorder="1" applyAlignment="1">
      <alignment horizontal="center" vertical="center" wrapText="1"/>
    </xf>
    <xf numFmtId="183" fontId="0" fillId="7" borderId="17" xfId="0" applyNumberFormat="1" applyFont="1" applyFill="1" applyBorder="1" applyAlignment="1">
      <alignment horizontal="center" vertical="center" wrapText="1"/>
    </xf>
    <xf numFmtId="0" fontId="0" fillId="7" borderId="33" xfId="0" applyFont="1" applyFill="1" applyBorder="1" applyAlignment="1">
      <alignment horizontal="center" vertical="center" wrapText="1"/>
    </xf>
    <xf numFmtId="0" fontId="50" fillId="0" borderId="0" xfId="0" applyFont="1" applyFill="1" applyBorder="1" applyAlignment="1">
      <alignment horizontal="justify" vertical="center" wrapText="1"/>
    </xf>
    <xf numFmtId="0" fontId="50" fillId="0" borderId="14" xfId="0" applyFont="1" applyFill="1" applyBorder="1" applyAlignment="1">
      <alignment horizontal="center" vertical="center" wrapText="1"/>
    </xf>
    <xf numFmtId="0" fontId="50" fillId="0" borderId="36" xfId="0" applyFont="1" applyFill="1" applyBorder="1" applyAlignment="1">
      <alignment horizontal="justify" vertical="center" wrapText="1"/>
    </xf>
    <xf numFmtId="0" fontId="50" fillId="0" borderId="14" xfId="0" applyFont="1" applyFill="1" applyBorder="1" applyAlignment="1">
      <alignment horizontal="justify" vertical="center" wrapText="1"/>
    </xf>
    <xf numFmtId="0" fontId="0" fillId="0" borderId="0" xfId="0" applyFill="1" applyBorder="1" applyAlignment="1">
      <alignment vertical="center" wrapText="1"/>
    </xf>
    <xf numFmtId="0" fontId="50" fillId="0" borderId="0" xfId="0" applyFont="1" applyFill="1" applyBorder="1" applyAlignment="1">
      <alignment horizontal="center" vertical="center" wrapText="1"/>
    </xf>
    <xf numFmtId="3" fontId="50" fillId="0" borderId="0" xfId="0" applyNumberFormat="1" applyFont="1" applyFill="1" applyBorder="1" applyAlignment="1">
      <alignment horizontal="center" vertical="center" wrapText="1"/>
    </xf>
    <xf numFmtId="0" fontId="50" fillId="0" borderId="0" xfId="0" applyFont="1" applyFill="1" applyBorder="1" applyAlignment="1">
      <alignment horizontal="left" vertical="center" wrapText="1"/>
    </xf>
    <xf numFmtId="0" fontId="37" fillId="0" borderId="0" xfId="45" applyFill="1" applyBorder="1" applyAlignment="1" applyProtection="1">
      <alignment horizontal="center" vertical="center" wrapText="1"/>
      <protection/>
    </xf>
    <xf numFmtId="3" fontId="50" fillId="0" borderId="14" xfId="0" applyNumberFormat="1" applyFont="1" applyFill="1" applyBorder="1" applyAlignment="1">
      <alignment horizontal="justify" vertical="center" wrapText="1"/>
    </xf>
    <xf numFmtId="0" fontId="54" fillId="0" borderId="18" xfId="0" applyFont="1" applyFill="1" applyBorder="1" applyAlignment="1">
      <alignment wrapText="1"/>
    </xf>
    <xf numFmtId="0" fontId="54" fillId="0" borderId="18" xfId="0" applyFont="1" applyFill="1" applyBorder="1" applyAlignment="1">
      <alignment horizontal="center" wrapText="1"/>
    </xf>
    <xf numFmtId="0" fontId="48" fillId="0" borderId="58" xfId="0" applyFont="1" applyBorder="1" applyAlignment="1">
      <alignment horizontal="center" vertical="center" wrapText="1"/>
    </xf>
    <xf numFmtId="0" fontId="50" fillId="0" borderId="13" xfId="0" applyFont="1" applyFill="1" applyBorder="1" applyAlignment="1">
      <alignment horizontal="center" wrapText="1"/>
    </xf>
    <xf numFmtId="0" fontId="0" fillId="0" borderId="0" xfId="0" applyAlignment="1">
      <alignment vertical="center" wrapText="1"/>
    </xf>
    <xf numFmtId="0" fontId="25" fillId="0" borderId="16"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9" fillId="0" borderId="0" xfId="0" applyFont="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center" vertical="center" wrapText="1"/>
    </xf>
    <xf numFmtId="0" fontId="58" fillId="0" borderId="24" xfId="0" applyFont="1" applyFill="1" applyBorder="1" applyAlignment="1">
      <alignment vertical="center" wrapText="1"/>
    </xf>
    <xf numFmtId="0" fontId="37" fillId="0" borderId="22" xfId="45" applyFill="1" applyBorder="1" applyAlignment="1" applyProtection="1">
      <alignment horizontal="center" vertical="center" wrapText="1"/>
      <protection/>
    </xf>
    <xf numFmtId="0" fontId="55" fillId="0" borderId="14" xfId="0" applyFont="1" applyFill="1" applyBorder="1" applyAlignment="1">
      <alignment horizontal="center" vertical="center" wrapText="1"/>
    </xf>
    <xf numFmtId="0" fontId="48" fillId="0" borderId="59" xfId="0" applyFont="1" applyFill="1" applyBorder="1" applyAlignment="1">
      <alignment horizontal="justify" vertical="center" wrapText="1"/>
    </xf>
    <xf numFmtId="0" fontId="37" fillId="0" borderId="60" xfId="45" applyFill="1" applyBorder="1" applyAlignment="1" applyProtection="1">
      <alignment horizontal="center" vertical="center" wrapText="1"/>
      <protection/>
    </xf>
    <xf numFmtId="0" fontId="0" fillId="0" borderId="61" xfId="0" applyFill="1" applyBorder="1" applyAlignment="1">
      <alignment/>
    </xf>
    <xf numFmtId="0" fontId="37" fillId="0" borderId="61" xfId="45" applyFill="1" applyBorder="1" applyAlignment="1" applyProtection="1">
      <alignment horizontal="center" wrapText="1"/>
      <protection/>
    </xf>
    <xf numFmtId="0" fontId="0" fillId="0" borderId="16" xfId="0" applyFill="1" applyBorder="1" applyAlignment="1">
      <alignment/>
    </xf>
    <xf numFmtId="0" fontId="50" fillId="0" borderId="44"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7" borderId="18" xfId="0" applyFont="1" applyFill="1" applyBorder="1" applyAlignment="1">
      <alignment horizontal="center" vertical="center" wrapText="1"/>
    </xf>
    <xf numFmtId="0" fontId="48" fillId="7" borderId="13" xfId="0" applyFont="1" applyFill="1" applyBorder="1" applyAlignment="1">
      <alignment horizontal="center" vertical="center" wrapText="1"/>
    </xf>
    <xf numFmtId="0" fontId="51" fillId="19" borderId="14" xfId="0" applyFont="1" applyFill="1" applyBorder="1" applyAlignment="1">
      <alignment horizontal="center" vertical="center" wrapText="1"/>
    </xf>
    <xf numFmtId="0" fontId="50" fillId="34" borderId="34" xfId="0" applyFont="1" applyFill="1" applyBorder="1" applyAlignment="1">
      <alignment vertical="center" wrapText="1"/>
    </xf>
    <xf numFmtId="0" fontId="50" fillId="34" borderId="62" xfId="0" applyFont="1" applyFill="1" applyBorder="1" applyAlignment="1">
      <alignment vertical="center" wrapText="1"/>
    </xf>
    <xf numFmtId="0" fontId="47" fillId="0" borderId="63" xfId="0" applyFont="1" applyFill="1" applyBorder="1" applyAlignment="1">
      <alignment vertical="center" wrapText="1"/>
    </xf>
    <xf numFmtId="0" fontId="47" fillId="0" borderId="0" xfId="0" applyFont="1" applyFill="1" applyAlignment="1">
      <alignment vertical="center" wrapText="1"/>
    </xf>
    <xf numFmtId="0" fontId="0" fillId="0" borderId="63" xfId="0" applyFill="1" applyBorder="1" applyAlignment="1">
      <alignment vertical="center" wrapText="1"/>
    </xf>
    <xf numFmtId="0" fontId="0" fillId="0" borderId="0" xfId="0" applyFill="1" applyAlignment="1">
      <alignment vertical="center" wrapText="1"/>
    </xf>
    <xf numFmtId="0" fontId="47" fillId="0" borderId="0" xfId="0" applyFont="1" applyFill="1" applyBorder="1" applyAlignment="1">
      <alignment vertical="center" wrapText="1"/>
    </xf>
    <xf numFmtId="0" fontId="0" fillId="0" borderId="0" xfId="0" applyFill="1" applyAlignment="1">
      <alignment/>
    </xf>
    <xf numFmtId="0" fontId="51" fillId="0" borderId="50" xfId="0" applyFont="1" applyFill="1" applyBorder="1" applyAlignment="1">
      <alignment vertical="center" wrapText="1"/>
    </xf>
    <xf numFmtId="0" fontId="50" fillId="0" borderId="50" xfId="0" applyFont="1" applyFill="1" applyBorder="1" applyAlignment="1">
      <alignment vertical="center" wrapText="1"/>
    </xf>
    <xf numFmtId="0" fontId="51" fillId="0" borderId="0" xfId="0" applyFont="1" applyFill="1" applyAlignment="1">
      <alignment vertical="center" wrapText="1"/>
    </xf>
    <xf numFmtId="0" fontId="51" fillId="0" borderId="0" xfId="0" applyFont="1" applyFill="1" applyAlignment="1">
      <alignment horizontal="center" vertical="center" wrapText="1"/>
    </xf>
    <xf numFmtId="0" fontId="47" fillId="0" borderId="50" xfId="0" applyFont="1" applyFill="1" applyBorder="1" applyAlignment="1">
      <alignment vertical="center" wrapText="1"/>
    </xf>
    <xf numFmtId="0" fontId="37" fillId="0" borderId="64" xfId="45" applyFill="1" applyBorder="1" applyAlignment="1" applyProtection="1">
      <alignment horizontal="center" vertical="center" wrapText="1"/>
      <protection/>
    </xf>
    <xf numFmtId="0" fontId="50" fillId="0" borderId="65" xfId="0" applyFont="1" applyFill="1" applyBorder="1" applyAlignment="1">
      <alignment horizontal="center" vertical="center" wrapText="1"/>
    </xf>
    <xf numFmtId="0" fontId="50" fillId="0" borderId="58" xfId="0" applyFont="1" applyFill="1" applyBorder="1" applyAlignment="1">
      <alignment horizontal="center" vertical="center" wrapText="1"/>
    </xf>
    <xf numFmtId="0" fontId="51" fillId="19" borderId="37" xfId="0" applyFont="1" applyFill="1" applyBorder="1" applyAlignment="1">
      <alignment horizontal="center" vertical="center" wrapText="1"/>
    </xf>
    <xf numFmtId="0" fontId="51" fillId="19" borderId="51" xfId="0" applyFont="1" applyFill="1" applyBorder="1" applyAlignment="1">
      <alignment horizontal="center" vertical="center" wrapText="1"/>
    </xf>
    <xf numFmtId="0" fontId="51" fillId="19" borderId="66" xfId="0" applyFont="1" applyFill="1" applyBorder="1" applyAlignment="1">
      <alignment horizontal="center" vertical="center" wrapText="1"/>
    </xf>
    <xf numFmtId="0" fontId="51" fillId="19" borderId="39" xfId="0" applyFont="1" applyFill="1" applyBorder="1" applyAlignment="1">
      <alignment horizontal="center" vertical="center" wrapText="1"/>
    </xf>
    <xf numFmtId="0" fontId="51" fillId="19" borderId="67" xfId="0" applyFont="1" applyFill="1" applyBorder="1" applyAlignment="1">
      <alignment horizontal="center" vertical="center" wrapText="1"/>
    </xf>
    <xf numFmtId="0" fontId="51" fillId="19" borderId="68" xfId="0" applyFont="1" applyFill="1" applyBorder="1" applyAlignment="1">
      <alignment horizontal="center" vertical="center" wrapText="1"/>
    </xf>
    <xf numFmtId="0" fontId="51" fillId="19" borderId="69" xfId="0" applyFont="1" applyFill="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20" xfId="0" applyFont="1" applyBorder="1" applyAlignment="1">
      <alignment horizontal="center" vertical="center" wrapText="1"/>
    </xf>
    <xf numFmtId="0" fontId="51" fillId="33" borderId="38"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19" borderId="20"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63" xfId="0" applyFont="1" applyFill="1" applyBorder="1" applyAlignment="1">
      <alignment horizontal="center" vertical="center" wrapText="1"/>
    </xf>
    <xf numFmtId="0" fontId="51" fillId="0" borderId="68" xfId="0" applyFont="1" applyBorder="1" applyAlignment="1">
      <alignment wrapText="1"/>
    </xf>
    <xf numFmtId="0" fontId="51" fillId="0" borderId="69" xfId="0" applyFont="1" applyBorder="1" applyAlignment="1">
      <alignment wrapText="1"/>
    </xf>
    <xf numFmtId="0" fontId="51" fillId="0" borderId="23" xfId="0" applyFont="1" applyBorder="1" applyAlignment="1">
      <alignment wrapText="1"/>
    </xf>
    <xf numFmtId="0" fontId="51" fillId="33" borderId="70" xfId="0" applyFont="1" applyFill="1" applyBorder="1" applyAlignment="1">
      <alignment horizontal="center" vertical="center" wrapText="1"/>
    </xf>
    <xf numFmtId="0" fontId="51" fillId="33" borderId="71" xfId="0" applyFont="1" applyFill="1" applyBorder="1" applyAlignment="1">
      <alignment horizontal="center" vertical="center" wrapText="1"/>
    </xf>
    <xf numFmtId="0" fontId="37" fillId="0" borderId="24" xfId="45" applyBorder="1" applyAlignment="1" applyProtection="1">
      <alignment horizontal="center" vertical="center" wrapText="1"/>
      <protection/>
    </xf>
    <xf numFmtId="0" fontId="51" fillId="19" borderId="38" xfId="0" applyFont="1" applyFill="1" applyBorder="1" applyAlignment="1">
      <alignment horizontal="center" vertical="center" wrapText="1"/>
    </xf>
    <xf numFmtId="0" fontId="51" fillId="19" borderId="16" xfId="0" applyFont="1" applyFill="1" applyBorder="1" applyAlignment="1">
      <alignment horizontal="center" vertical="center" wrapText="1"/>
    </xf>
    <xf numFmtId="0" fontId="56" fillId="36" borderId="38" xfId="0" applyFont="1" applyFill="1" applyBorder="1" applyAlignment="1">
      <alignment horizontal="center" vertical="center" wrapText="1"/>
    </xf>
    <xf numFmtId="0" fontId="56" fillId="36" borderId="16" xfId="0" applyFont="1" applyFill="1" applyBorder="1" applyAlignment="1">
      <alignment horizontal="center" vertical="center" wrapText="1"/>
    </xf>
    <xf numFmtId="0" fontId="56" fillId="36" borderId="61" xfId="0" applyFont="1" applyFill="1" applyBorder="1" applyAlignment="1">
      <alignment horizontal="center" vertical="center" wrapText="1"/>
    </xf>
    <xf numFmtId="0" fontId="59" fillId="0" borderId="34" xfId="0" applyFont="1" applyBorder="1" applyAlignment="1">
      <alignment wrapText="1"/>
    </xf>
    <xf numFmtId="0" fontId="59" fillId="0" borderId="33" xfId="0" applyFont="1" applyBorder="1" applyAlignment="1">
      <alignment wrapText="1"/>
    </xf>
    <xf numFmtId="0" fontId="59" fillId="0" borderId="18" xfId="0" applyFont="1" applyBorder="1" applyAlignment="1">
      <alignment wrapText="1"/>
    </xf>
    <xf numFmtId="0" fontId="47" fillId="38" borderId="0" xfId="0" applyFont="1" applyFill="1" applyAlignment="1">
      <alignment horizontal="center" vertical="center" wrapText="1"/>
    </xf>
    <xf numFmtId="0" fontId="0" fillId="38" borderId="0" xfId="0" applyFill="1" applyAlignment="1">
      <alignment horizontal="center" vertical="center" wrapText="1"/>
    </xf>
    <xf numFmtId="0" fontId="50" fillId="0" borderId="27" xfId="0" applyFont="1" applyBorder="1" applyAlignment="1">
      <alignment horizontal="center" wrapText="1"/>
    </xf>
    <xf numFmtId="0" fontId="50" fillId="0" borderId="28" xfId="0" applyFont="1" applyBorder="1" applyAlignment="1">
      <alignment horizontal="center" wrapText="1"/>
    </xf>
    <xf numFmtId="0" fontId="50" fillId="0" borderId="29" xfId="0" applyFont="1" applyBorder="1" applyAlignment="1">
      <alignment horizontal="center" wrapText="1"/>
    </xf>
    <xf numFmtId="0" fontId="51" fillId="19" borderId="72" xfId="0" applyFont="1" applyFill="1" applyBorder="1" applyAlignment="1">
      <alignment horizontal="center" vertical="center" wrapText="1"/>
    </xf>
    <xf numFmtId="0" fontId="51" fillId="19" borderId="11" xfId="0" applyFont="1" applyFill="1" applyBorder="1" applyAlignment="1">
      <alignment horizontal="center" vertical="center" wrapText="1"/>
    </xf>
    <xf numFmtId="0" fontId="51" fillId="33" borderId="73" xfId="0" applyFont="1" applyFill="1" applyBorder="1" applyAlignment="1">
      <alignment horizontal="left" wrapText="1"/>
    </xf>
    <xf numFmtId="0" fontId="51" fillId="33" borderId="74" xfId="0" applyFont="1" applyFill="1" applyBorder="1" applyAlignment="1">
      <alignment horizontal="left" wrapText="1"/>
    </xf>
    <xf numFmtId="0" fontId="51" fillId="33" borderId="75" xfId="0" applyFont="1" applyFill="1" applyBorder="1" applyAlignment="1">
      <alignment horizontal="left" wrapText="1"/>
    </xf>
    <xf numFmtId="0" fontId="50" fillId="34" borderId="25" xfId="0" applyFont="1" applyFill="1" applyBorder="1" applyAlignment="1">
      <alignment horizontal="center" wrapText="1"/>
    </xf>
    <xf numFmtId="0" fontId="50" fillId="34" borderId="24" xfId="0" applyFont="1" applyFill="1" applyBorder="1" applyAlignment="1">
      <alignment horizontal="center" wrapText="1"/>
    </xf>
    <xf numFmtId="0" fontId="50" fillId="34" borderId="26" xfId="0" applyFont="1" applyFill="1" applyBorder="1" applyAlignment="1">
      <alignment horizontal="center" wrapText="1"/>
    </xf>
    <xf numFmtId="0" fontId="49" fillId="0" borderId="68" xfId="0" applyFont="1" applyBorder="1" applyAlignment="1">
      <alignment horizontal="left" vertical="center" wrapText="1"/>
    </xf>
    <xf numFmtId="0" fontId="49" fillId="0" borderId="20" xfId="0" applyFont="1" applyBorder="1" applyAlignment="1">
      <alignment horizontal="left" vertical="center" wrapText="1"/>
    </xf>
    <xf numFmtId="0" fontId="51" fillId="0" borderId="68" xfId="0" applyFont="1" applyBorder="1" applyAlignment="1">
      <alignment horizontal="left" vertical="center" wrapText="1"/>
    </xf>
    <xf numFmtId="0" fontId="51" fillId="0" borderId="20" xfId="0" applyFont="1" applyBorder="1" applyAlignment="1">
      <alignment horizontal="left" vertical="center" wrapText="1"/>
    </xf>
    <xf numFmtId="0" fontId="51" fillId="0" borderId="68" xfId="0" applyFont="1" applyBorder="1" applyAlignment="1">
      <alignment horizontal="left" vertical="center" wrapText="1"/>
    </xf>
    <xf numFmtId="0" fontId="51" fillId="0" borderId="20" xfId="0" applyFont="1" applyBorder="1" applyAlignment="1">
      <alignment horizontal="left" vertical="center" wrapText="1"/>
    </xf>
    <xf numFmtId="0" fontId="51" fillId="0" borderId="69" xfId="0" applyFont="1" applyBorder="1" applyAlignment="1">
      <alignment horizontal="left" vertical="center" wrapText="1"/>
    </xf>
    <xf numFmtId="0" fontId="47" fillId="0" borderId="68" xfId="0" applyFont="1" applyBorder="1" applyAlignment="1">
      <alignment horizontal="left" vertical="center" wrapText="1"/>
    </xf>
    <xf numFmtId="0" fontId="47" fillId="0" borderId="69" xfId="0" applyFont="1" applyBorder="1" applyAlignment="1">
      <alignment horizontal="left" vertical="center" wrapText="1"/>
    </xf>
    <xf numFmtId="0" fontId="47" fillId="0" borderId="20" xfId="0" applyFont="1" applyBorder="1" applyAlignment="1">
      <alignment horizontal="left" vertical="center" wrapText="1"/>
    </xf>
    <xf numFmtId="0" fontId="51" fillId="19" borderId="66" xfId="0" applyFont="1" applyFill="1" applyBorder="1" applyAlignment="1">
      <alignment horizontal="center" vertical="center" wrapText="1"/>
    </xf>
    <xf numFmtId="0" fontId="51" fillId="19" borderId="14" xfId="0" applyFont="1" applyFill="1" applyBorder="1" applyAlignment="1">
      <alignment horizontal="center" vertical="center" wrapText="1"/>
    </xf>
    <xf numFmtId="0" fontId="51" fillId="0" borderId="69" xfId="0" applyFont="1" applyBorder="1" applyAlignment="1">
      <alignment horizontal="left" vertical="center" wrapText="1"/>
    </xf>
    <xf numFmtId="0" fontId="47" fillId="38" borderId="50" xfId="0" applyFont="1" applyFill="1" applyBorder="1" applyAlignment="1">
      <alignment horizontal="center" vertical="center" wrapText="1"/>
    </xf>
    <xf numFmtId="0" fontId="0" fillId="38" borderId="50" xfId="0" applyFill="1" applyBorder="1" applyAlignment="1">
      <alignment horizontal="center" vertical="center" wrapText="1"/>
    </xf>
    <xf numFmtId="0" fontId="51" fillId="19" borderId="38" xfId="0" applyFont="1" applyFill="1" applyBorder="1" applyAlignment="1">
      <alignment vertical="center" wrapText="1"/>
    </xf>
    <xf numFmtId="0" fontId="51" fillId="19" borderId="16" xfId="0" applyFont="1" applyFill="1" applyBorder="1" applyAlignment="1">
      <alignment vertical="center" wrapText="1"/>
    </xf>
    <xf numFmtId="0" fontId="49" fillId="0" borderId="0" xfId="0" applyFont="1" applyAlignment="1">
      <alignment horizontal="center" vertical="center" wrapText="1"/>
    </xf>
    <xf numFmtId="0" fontId="51" fillId="0" borderId="36" xfId="0" applyFont="1" applyBorder="1" applyAlignment="1">
      <alignment horizontal="left" vertical="center" wrapText="1"/>
    </xf>
    <xf numFmtId="0" fontId="51" fillId="0" borderId="68" xfId="0" applyFont="1" applyBorder="1" applyAlignment="1">
      <alignment vertical="top" wrapText="1"/>
    </xf>
    <xf numFmtId="0" fontId="51" fillId="0" borderId="69" xfId="0" applyFont="1" applyBorder="1" applyAlignment="1">
      <alignment vertical="top" wrapText="1"/>
    </xf>
    <xf numFmtId="0" fontId="51" fillId="0" borderId="23" xfId="0" applyFont="1" applyBorder="1" applyAlignment="1">
      <alignment vertical="top" wrapText="1"/>
    </xf>
    <xf numFmtId="0" fontId="51" fillId="37" borderId="76" xfId="0" applyFont="1" applyFill="1" applyBorder="1" applyAlignment="1">
      <alignment wrapText="1"/>
    </xf>
    <xf numFmtId="0" fontId="51" fillId="37" borderId="15" xfId="0" applyFont="1" applyFill="1" applyBorder="1" applyAlignment="1">
      <alignment wrapText="1"/>
    </xf>
    <xf numFmtId="0" fontId="51" fillId="33" borderId="43" xfId="0" applyFont="1" applyFill="1" applyBorder="1" applyAlignment="1">
      <alignment horizontal="center" vertical="center" wrapText="1"/>
    </xf>
    <xf numFmtId="0" fontId="51" fillId="19" borderId="61" xfId="0" applyFont="1" applyFill="1" applyBorder="1" applyAlignment="1">
      <alignment horizontal="center" vertical="center" wrapText="1"/>
    </xf>
    <xf numFmtId="0" fontId="51" fillId="19" borderId="19" xfId="0" applyFont="1" applyFill="1" applyBorder="1" applyAlignment="1">
      <alignment horizontal="center" vertical="center" wrapText="1"/>
    </xf>
    <xf numFmtId="0" fontId="51" fillId="0" borderId="68" xfId="0" applyFont="1" applyFill="1" applyBorder="1" applyAlignment="1">
      <alignment wrapText="1"/>
    </xf>
    <xf numFmtId="0" fontId="51" fillId="0" borderId="69" xfId="0" applyFont="1" applyFill="1" applyBorder="1" applyAlignment="1">
      <alignment wrapText="1"/>
    </xf>
    <xf numFmtId="0" fontId="51" fillId="0" borderId="23" xfId="0" applyFont="1" applyFill="1" applyBorder="1" applyAlignment="1">
      <alignment wrapText="1"/>
    </xf>
    <xf numFmtId="0" fontId="26" fillId="28" borderId="68" xfId="0" applyFont="1" applyFill="1" applyBorder="1" applyAlignment="1">
      <alignment horizontal="left" vertical="center" wrapText="1"/>
    </xf>
    <xf numFmtId="0" fontId="26" fillId="28" borderId="69" xfId="0" applyFont="1" applyFill="1" applyBorder="1" applyAlignment="1">
      <alignment horizontal="left" vertical="center" wrapText="1"/>
    </xf>
    <xf numFmtId="0" fontId="26" fillId="28" borderId="20" xfId="0" applyFont="1" applyFill="1" applyBorder="1" applyAlignment="1">
      <alignment horizontal="left" vertical="center" wrapText="1"/>
    </xf>
    <xf numFmtId="0" fontId="56" fillId="0" borderId="68" xfId="0" applyFont="1" applyBorder="1" applyAlignment="1">
      <alignment vertical="top" wrapText="1"/>
    </xf>
    <xf numFmtId="0" fontId="56" fillId="0" borderId="69" xfId="0" applyFont="1" applyBorder="1" applyAlignment="1">
      <alignment vertical="top" wrapText="1"/>
    </xf>
    <xf numFmtId="0" fontId="56" fillId="0" borderId="20" xfId="0" applyFont="1" applyBorder="1" applyAlignment="1">
      <alignment vertical="top" wrapText="1"/>
    </xf>
    <xf numFmtId="0" fontId="47" fillId="38" borderId="63" xfId="0" applyFont="1" applyFill="1" applyBorder="1" applyAlignment="1">
      <alignment horizontal="center" vertical="center" wrapText="1"/>
    </xf>
    <xf numFmtId="0" fontId="51" fillId="0" borderId="20" xfId="0" applyFont="1" applyBorder="1" applyAlignment="1">
      <alignment wrapText="1"/>
    </xf>
    <xf numFmtId="0" fontId="51" fillId="19" borderId="44" xfId="0" applyFont="1" applyFill="1" applyBorder="1" applyAlignment="1">
      <alignment horizontal="center" vertical="center" wrapText="1"/>
    </xf>
    <xf numFmtId="0" fontId="51" fillId="19" borderId="45" xfId="0" applyFont="1" applyFill="1" applyBorder="1" applyAlignment="1">
      <alignment horizontal="center" vertical="center" wrapText="1"/>
    </xf>
    <xf numFmtId="0" fontId="51" fillId="0" borderId="20" xfId="0" applyFont="1" applyFill="1" applyBorder="1" applyAlignment="1">
      <alignment wrapText="1"/>
    </xf>
    <xf numFmtId="0" fontId="51" fillId="0" borderId="33" xfId="0" applyFont="1" applyFill="1" applyBorder="1" applyAlignment="1">
      <alignment vertical="center" wrapText="1"/>
    </xf>
    <xf numFmtId="0" fontId="49" fillId="0"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gistrocivil.gob.ec/" TargetMode="External" /><Relationship Id="rId2" Type="http://schemas.openxmlformats.org/officeDocument/2006/relationships/hyperlink" Target="mailto:vicente.taiano@registrocivil.gob.ec" TargetMode="External" /><Relationship Id="rId3" Type="http://schemas.openxmlformats.org/officeDocument/2006/relationships/hyperlink" Target="mailto:freddy.romero@registrocivil.gob.ec" TargetMode="External" /><Relationship Id="rId4" Type="http://schemas.openxmlformats.org/officeDocument/2006/relationships/hyperlink" Target="mailto:pablo.valencia@registrocivil.gob.ec" TargetMode="External" /><Relationship Id="rId5" Type="http://schemas.openxmlformats.org/officeDocument/2006/relationships/hyperlink" Target="https://www.registrocivil.gob.ec/transparencia/" TargetMode="External" /><Relationship Id="rId6" Type="http://schemas.openxmlformats.org/officeDocument/2006/relationships/hyperlink" Target="https://www.registrocivil.gob.ec/wp-content/uploads/downloads/2019/12/Literal_m-Mecanismos_de_rendicion_de_cuentas_a_la_ciudadania.pdf" TargetMode="External" /><Relationship Id="rId7" Type="http://schemas.openxmlformats.org/officeDocument/2006/relationships/hyperlink" Target="https://www.registrocivil.gob.ec/wp-content/uploads/downloads/2019/12/Literal_d-Servicios_que_ofrece_y_las_formas_de_acceder_a_ellos.pdf.pdf-.pdf" TargetMode="External" /><Relationship Id="rId8" Type="http://schemas.openxmlformats.org/officeDocument/2006/relationships/hyperlink" Target="https://www.registrocivil.gob.ec/wp-content/uploads/downloads/2019/12/Literal_h-Resultados_de_auditorias_internas_y_gubernamentales.pdf.pdf-.pdf" TargetMode="External" /><Relationship Id="rId9" Type="http://schemas.openxmlformats.org/officeDocument/2006/relationships/hyperlink" Target="https://www.registrocivil.gob.ec/wp-content/uploads/downloads/2019/12/Literal_i-Procesos_de_contrataciones.pdf" TargetMode="External" /><Relationship Id="rId10" Type="http://schemas.openxmlformats.org/officeDocument/2006/relationships/hyperlink" Target="https://www.registrocivil.gob.ec/wp-content/uploads/downloads/2019/12/Literal_k-Planes_y_programas_en_ejecucion.pdf" TargetMode="External" /><Relationship Id="rId11" Type="http://schemas.openxmlformats.org/officeDocument/2006/relationships/hyperlink" Target="https://www.registrocivil.gob.ec/wp-content/uploads/downloads/2019/12/Literal_k-Planes_y_programas_en_ejecucion.pdf" TargetMode="External" /><Relationship Id="rId12" Type="http://schemas.openxmlformats.org/officeDocument/2006/relationships/hyperlink" Target="https://www.registrocivil.gob.ec/wp-content/uploads/downloads/2019/12/Literal_k-Planes_y_programas_en_ejecucion.pdf"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sigef.finanzas.gob.ec/eSIGEF/menu/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6"/>
  <sheetViews>
    <sheetView showGridLines="0" tabSelected="1" zoomScale="70" zoomScaleNormal="70" zoomScalePageLayoutView="0" workbookViewId="0" topLeftCell="B219">
      <selection activeCell="D236" sqref="D236"/>
    </sheetView>
  </sheetViews>
  <sheetFormatPr defaultColWidth="9.140625" defaultRowHeight="15"/>
  <cols>
    <col min="1" max="1" width="5.7109375" style="29" customWidth="1"/>
    <col min="2" max="2" width="48.57421875" style="1" customWidth="1"/>
    <col min="3" max="3" width="40.140625" style="31" customWidth="1"/>
    <col min="4" max="4" width="71.28125" style="1" customWidth="1"/>
    <col min="5" max="5" width="38.421875" style="1" customWidth="1"/>
    <col min="6" max="6" width="45.421875" style="1" customWidth="1"/>
    <col min="7" max="7" width="25.8515625" style="1" customWidth="1"/>
    <col min="8" max="8" width="29.00390625" style="1" customWidth="1"/>
    <col min="9" max="9" width="22.00390625" style="1" customWidth="1"/>
    <col min="10" max="10" width="9.140625" style="1" customWidth="1"/>
    <col min="11" max="11" width="29.57421875" style="1" customWidth="1"/>
    <col min="12" max="16384" width="9.140625" style="1" customWidth="1"/>
  </cols>
  <sheetData>
    <row r="1" spans="2:6" ht="15">
      <c r="B1" s="283" t="s">
        <v>0</v>
      </c>
      <c r="C1" s="283"/>
      <c r="D1" s="283"/>
      <c r="E1" s="283"/>
      <c r="F1" s="283"/>
    </row>
    <row r="2" spans="2:6" ht="15">
      <c r="B2" s="283" t="s">
        <v>1</v>
      </c>
      <c r="C2" s="283"/>
      <c r="D2" s="283"/>
      <c r="E2" s="283"/>
      <c r="F2" s="283"/>
    </row>
    <row r="3" spans="2:6" ht="15.75" thickBot="1">
      <c r="B3" s="283"/>
      <c r="C3" s="283"/>
      <c r="D3" s="283"/>
      <c r="E3" s="283"/>
      <c r="F3" s="283"/>
    </row>
    <row r="4" spans="2:4" ht="15.75" thickBot="1">
      <c r="B4" s="239" t="s">
        <v>108</v>
      </c>
      <c r="C4" s="241"/>
      <c r="D4" s="209"/>
    </row>
    <row r="5" spans="2:6" ht="50.25" customHeight="1" thickBot="1">
      <c r="B5" s="38" t="s">
        <v>109</v>
      </c>
      <c r="C5" s="39" t="s">
        <v>229</v>
      </c>
      <c r="D5" s="209"/>
      <c r="E5" s="29"/>
      <c r="F5" s="29"/>
    </row>
    <row r="6" spans="2:6" ht="30.75" thickBot="1">
      <c r="B6" s="38" t="s">
        <v>110</v>
      </c>
      <c r="C6" s="39" t="s">
        <v>230</v>
      </c>
      <c r="D6" s="209"/>
      <c r="E6" s="29"/>
      <c r="F6" s="29"/>
    </row>
    <row r="7" spans="2:6" ht="30.75" thickBot="1">
      <c r="B7" s="38" t="s">
        <v>111</v>
      </c>
      <c r="C7" s="39" t="s">
        <v>231</v>
      </c>
      <c r="D7" s="209"/>
      <c r="E7" s="29"/>
      <c r="F7" s="29"/>
    </row>
    <row r="8" spans="2:6" ht="15.75" thickBot="1">
      <c r="B8" s="2"/>
      <c r="D8" s="210"/>
      <c r="E8" s="29"/>
      <c r="F8" s="29"/>
    </row>
    <row r="9" spans="2:4" s="29" customFormat="1" ht="15.75" thickBot="1">
      <c r="B9" s="239" t="s">
        <v>112</v>
      </c>
      <c r="C9" s="241"/>
      <c r="D9" s="209"/>
    </row>
    <row r="10" spans="2:4" s="29" customFormat="1" ht="15.75" thickBot="1">
      <c r="B10" s="40" t="s">
        <v>113</v>
      </c>
      <c r="C10" s="39" t="s">
        <v>232</v>
      </c>
      <c r="D10" s="211"/>
    </row>
    <row r="11" spans="2:4" s="29" customFormat="1" ht="15.75" thickBot="1">
      <c r="B11" s="40" t="s">
        <v>114</v>
      </c>
      <c r="C11" s="41"/>
      <c r="D11" s="211"/>
    </row>
    <row r="12" spans="2:4" s="29" customFormat="1" ht="15.75" thickBot="1">
      <c r="B12" s="40" t="s">
        <v>115</v>
      </c>
      <c r="C12" s="42"/>
      <c r="D12" s="211"/>
    </row>
    <row r="13" spans="2:4" s="29" customFormat="1" ht="15.75" thickBot="1">
      <c r="B13" s="40" t="s">
        <v>116</v>
      </c>
      <c r="C13" s="41"/>
      <c r="D13" s="211"/>
    </row>
    <row r="14" spans="2:4" s="29" customFormat="1" ht="15.75" thickBot="1">
      <c r="B14" s="40" t="s">
        <v>117</v>
      </c>
      <c r="C14" s="41"/>
      <c r="D14" s="211"/>
    </row>
    <row r="15" spans="2:4" s="29" customFormat="1" ht="15.75" thickBot="1">
      <c r="B15" s="40" t="s">
        <v>118</v>
      </c>
      <c r="C15" s="41"/>
      <c r="D15" s="211"/>
    </row>
    <row r="16" spans="2:4" s="29" customFormat="1" ht="15.75" thickBot="1">
      <c r="B16" s="2"/>
      <c r="C16" s="31"/>
      <c r="D16" s="212"/>
    </row>
    <row r="17" spans="2:4" s="29" customFormat="1" ht="15.75" thickBot="1">
      <c r="B17" s="239" t="s">
        <v>119</v>
      </c>
      <c r="C17" s="241"/>
      <c r="D17" s="209"/>
    </row>
    <row r="18" spans="2:4" s="29" customFormat="1" ht="15.75" thickBot="1">
      <c r="B18" s="43" t="s">
        <v>120</v>
      </c>
      <c r="C18" s="39"/>
      <c r="D18" s="209"/>
    </row>
    <row r="19" spans="2:4" s="29" customFormat="1" ht="15.75" thickBot="1">
      <c r="B19" s="38" t="s">
        <v>121</v>
      </c>
      <c r="C19" s="41"/>
      <c r="D19" s="209"/>
    </row>
    <row r="20" spans="2:4" s="29" customFormat="1" ht="15.75" thickBot="1">
      <c r="B20" s="38" t="s">
        <v>122</v>
      </c>
      <c r="C20" s="39"/>
      <c r="D20" s="209"/>
    </row>
    <row r="21" spans="2:4" s="29" customFormat="1" ht="15.75" thickBot="1">
      <c r="B21" s="38" t="s">
        <v>123</v>
      </c>
      <c r="C21" s="39"/>
      <c r="D21" s="209"/>
    </row>
    <row r="22" spans="2:4" s="29" customFormat="1" ht="15.75" thickBot="1">
      <c r="B22" s="38" t="s">
        <v>124</v>
      </c>
      <c r="C22" s="39"/>
      <c r="D22" s="209"/>
    </row>
    <row r="23" spans="2:4" s="29" customFormat="1" ht="15.75" thickBot="1">
      <c r="B23" s="38" t="s">
        <v>125</v>
      </c>
      <c r="C23" s="39"/>
      <c r="D23" s="209"/>
    </row>
    <row r="24" spans="2:4" s="29" customFormat="1" ht="15.75" thickBot="1">
      <c r="B24" s="38" t="s">
        <v>126</v>
      </c>
      <c r="C24" s="39"/>
      <c r="D24" s="209"/>
    </row>
    <row r="25" spans="2:4" s="29" customFormat="1" ht="15.75" thickBot="1">
      <c r="B25" s="38" t="s">
        <v>127</v>
      </c>
      <c r="C25" s="39"/>
      <c r="D25" s="209"/>
    </row>
    <row r="26" spans="2:4" s="29" customFormat="1" ht="15.75" thickBot="1">
      <c r="B26" s="38" t="s">
        <v>128</v>
      </c>
      <c r="C26" s="39"/>
      <c r="D26" s="209"/>
    </row>
    <row r="27" spans="2:4" s="29" customFormat="1" ht="15.75" thickBot="1">
      <c r="B27" s="38" t="s">
        <v>129</v>
      </c>
      <c r="C27" s="39"/>
      <c r="D27" s="209"/>
    </row>
    <row r="28" spans="2:4" s="29" customFormat="1" ht="15.75" thickBot="1">
      <c r="B28" s="38" t="s">
        <v>130</v>
      </c>
      <c r="C28" s="39"/>
      <c r="D28" s="209"/>
    </row>
    <row r="29" spans="2:4" s="29" customFormat="1" ht="15.75" thickBot="1">
      <c r="B29" s="38" t="s">
        <v>131</v>
      </c>
      <c r="C29" s="39"/>
      <c r="D29" s="209"/>
    </row>
    <row r="30" spans="2:4" s="29" customFormat="1" ht="30.75" thickBot="1">
      <c r="B30" s="132" t="s">
        <v>132</v>
      </c>
      <c r="C30" s="39" t="s">
        <v>233</v>
      </c>
      <c r="D30" s="209"/>
    </row>
    <row r="31" spans="2:4" s="29" customFormat="1" ht="15.75" thickBot="1">
      <c r="B31" s="38" t="s">
        <v>133</v>
      </c>
      <c r="C31" s="39"/>
      <c r="D31" s="209"/>
    </row>
    <row r="32" spans="2:4" s="29" customFormat="1" ht="15.75" thickBot="1">
      <c r="B32" s="38" t="s">
        <v>134</v>
      </c>
      <c r="C32" s="39"/>
      <c r="D32" s="209"/>
    </row>
    <row r="33" spans="2:4" s="29" customFormat="1" ht="15.75" thickBot="1">
      <c r="B33" s="38" t="s">
        <v>135</v>
      </c>
      <c r="C33" s="39"/>
      <c r="D33" s="209"/>
    </row>
    <row r="34" spans="2:4" s="29" customFormat="1" ht="15.75" thickBot="1">
      <c r="B34" s="38" t="s">
        <v>136</v>
      </c>
      <c r="C34" s="39"/>
      <c r="D34" s="209"/>
    </row>
    <row r="35" spans="2:4" s="29" customFormat="1" ht="15.75" thickBot="1">
      <c r="B35" s="2"/>
      <c r="C35" s="31"/>
      <c r="D35" s="212"/>
    </row>
    <row r="36" spans="2:4" s="29" customFormat="1" ht="15.75" thickBot="1">
      <c r="B36" s="44" t="s">
        <v>137</v>
      </c>
      <c r="C36" s="45" t="s">
        <v>44</v>
      </c>
      <c r="D36" s="210"/>
    </row>
    <row r="37" spans="2:4" s="29" customFormat="1" ht="15.75" thickBot="1">
      <c r="B37" s="40" t="s">
        <v>138</v>
      </c>
      <c r="C37" s="39" t="s">
        <v>232</v>
      </c>
      <c r="D37" s="212"/>
    </row>
    <row r="38" spans="2:4" s="29" customFormat="1" ht="15.75" thickBot="1">
      <c r="B38" s="40" t="s">
        <v>139</v>
      </c>
      <c r="C38" s="39"/>
      <c r="D38" s="212"/>
    </row>
    <row r="39" spans="2:4" s="29" customFormat="1" ht="15.75" thickBot="1">
      <c r="B39" s="40" t="s">
        <v>140</v>
      </c>
      <c r="C39" s="39"/>
      <c r="D39" s="212"/>
    </row>
    <row r="40" spans="2:4" s="29" customFormat="1" ht="15.75" thickBot="1">
      <c r="B40" s="2"/>
      <c r="C40" s="31"/>
      <c r="D40" s="212"/>
    </row>
    <row r="41" spans="2:6" ht="15.75" thickBot="1">
      <c r="B41" s="239" t="s">
        <v>2</v>
      </c>
      <c r="C41" s="241"/>
      <c r="D41" s="209"/>
      <c r="E41" s="29"/>
      <c r="F41" s="29"/>
    </row>
    <row r="42" spans="2:6" ht="15.75" thickBot="1">
      <c r="B42" s="40" t="s">
        <v>3</v>
      </c>
      <c r="C42" s="39" t="s">
        <v>234</v>
      </c>
      <c r="D42" s="211"/>
      <c r="E42" s="29"/>
      <c r="F42" s="29"/>
    </row>
    <row r="43" spans="2:6" ht="15.75" thickBot="1">
      <c r="B43" s="40" t="s">
        <v>4</v>
      </c>
      <c r="C43" s="39" t="s">
        <v>235</v>
      </c>
      <c r="D43" s="211"/>
      <c r="E43" s="29"/>
      <c r="F43" s="29"/>
    </row>
    <row r="44" spans="2:6" ht="15.75" thickBot="1">
      <c r="B44" s="40" t="s">
        <v>5</v>
      </c>
      <c r="C44" s="39" t="s">
        <v>236</v>
      </c>
      <c r="D44" s="211"/>
      <c r="E44" s="29"/>
      <c r="F44" s="29"/>
    </row>
    <row r="45" spans="2:6" ht="15.75" thickBot="1">
      <c r="B45" s="40" t="s">
        <v>6</v>
      </c>
      <c r="C45" s="39" t="s">
        <v>237</v>
      </c>
      <c r="D45" s="211"/>
      <c r="E45" s="29"/>
      <c r="F45" s="29"/>
    </row>
    <row r="46" spans="2:6" ht="15.75" thickBot="1">
      <c r="B46" s="40" t="s">
        <v>7</v>
      </c>
      <c r="C46" s="103" t="s">
        <v>238</v>
      </c>
      <c r="D46" s="211"/>
      <c r="E46" s="29"/>
      <c r="F46" s="29"/>
    </row>
    <row r="47" spans="2:4" ht="15.75" thickBot="1">
      <c r="B47" s="40" t="s">
        <v>8</v>
      </c>
      <c r="C47" s="103" t="s">
        <v>239</v>
      </c>
      <c r="D47" s="211"/>
    </row>
    <row r="48" spans="2:4" ht="15.75" thickBot="1">
      <c r="B48" s="40" t="s">
        <v>9</v>
      </c>
      <c r="C48" s="39" t="s">
        <v>240</v>
      </c>
      <c r="D48" s="211"/>
    </row>
    <row r="49" spans="2:4" ht="15.75" thickBot="1">
      <c r="B49" s="40" t="s">
        <v>141</v>
      </c>
      <c r="C49" s="104">
        <v>1768049390001</v>
      </c>
      <c r="D49" s="211"/>
    </row>
    <row r="50" spans="2:4" ht="15.75" thickBot="1">
      <c r="B50" s="6"/>
      <c r="D50" s="212"/>
    </row>
    <row r="51" spans="2:4" s="29" customFormat="1" ht="15.75" customHeight="1" thickBot="1">
      <c r="B51" s="239" t="s">
        <v>142</v>
      </c>
      <c r="C51" s="241"/>
      <c r="D51" s="209"/>
    </row>
    <row r="52" spans="2:4" s="29" customFormat="1" ht="15.75" thickBot="1">
      <c r="B52" s="40" t="s">
        <v>143</v>
      </c>
      <c r="C52" s="39" t="s">
        <v>241</v>
      </c>
      <c r="D52" s="209"/>
    </row>
    <row r="53" spans="2:4" s="29" customFormat="1" ht="30.75" thickBot="1">
      <c r="B53" s="40" t="s">
        <v>144</v>
      </c>
      <c r="C53" s="39" t="s">
        <v>242</v>
      </c>
      <c r="D53" s="209"/>
    </row>
    <row r="54" spans="2:4" s="29" customFormat="1" ht="15.75" thickBot="1">
      <c r="B54" s="40" t="s">
        <v>10</v>
      </c>
      <c r="C54" s="39" t="s">
        <v>243</v>
      </c>
      <c r="D54" s="209"/>
    </row>
    <row r="55" spans="2:4" s="29" customFormat="1" ht="15.75" thickBot="1">
      <c r="B55" s="46" t="s">
        <v>7</v>
      </c>
      <c r="C55" s="103" t="s">
        <v>244</v>
      </c>
      <c r="D55" s="209"/>
    </row>
    <row r="56" spans="2:4" s="29" customFormat="1" ht="15.75" thickBot="1">
      <c r="B56" s="47" t="s">
        <v>9</v>
      </c>
      <c r="C56" s="39" t="s">
        <v>245</v>
      </c>
      <c r="D56" s="209"/>
    </row>
    <row r="57" spans="2:4" ht="15.75" thickBot="1">
      <c r="B57" s="2"/>
      <c r="D57" s="212"/>
    </row>
    <row r="58" spans="2:4" s="29" customFormat="1" ht="15.75" thickBot="1">
      <c r="B58" s="239" t="s">
        <v>145</v>
      </c>
      <c r="C58" s="241"/>
      <c r="D58" s="213"/>
    </row>
    <row r="59" spans="2:4" s="29" customFormat="1" ht="15.75" thickBot="1">
      <c r="B59" s="40" t="s">
        <v>146</v>
      </c>
      <c r="C59" s="105" t="s">
        <v>246</v>
      </c>
      <c r="D59" s="177"/>
    </row>
    <row r="60" spans="2:4" s="29" customFormat="1" ht="15.75" thickBot="1">
      <c r="B60" s="40" t="s">
        <v>147</v>
      </c>
      <c r="C60" s="106" t="s">
        <v>246</v>
      </c>
      <c r="D60" s="177"/>
    </row>
    <row r="61" spans="2:4" s="29" customFormat="1" ht="15.75" thickBot="1">
      <c r="B61" s="40" t="s">
        <v>10</v>
      </c>
      <c r="C61" s="106" t="s">
        <v>246</v>
      </c>
      <c r="D61" s="177"/>
    </row>
    <row r="62" spans="2:4" s="29" customFormat="1" ht="15.75" thickBot="1">
      <c r="B62" s="40" t="s">
        <v>7</v>
      </c>
      <c r="C62" s="106" t="s">
        <v>246</v>
      </c>
      <c r="D62" s="177"/>
    </row>
    <row r="63" spans="2:4" s="29" customFormat="1" ht="15.75" thickBot="1">
      <c r="B63" s="40" t="s">
        <v>9</v>
      </c>
      <c r="C63" s="107" t="s">
        <v>246</v>
      </c>
      <c r="D63" s="177"/>
    </row>
    <row r="64" spans="2:4" s="29" customFormat="1" ht="15.75" thickBot="1">
      <c r="B64" s="2"/>
      <c r="C64" s="31"/>
      <c r="D64" s="212"/>
    </row>
    <row r="65" spans="2:4" s="29" customFormat="1" ht="15.75" thickBot="1">
      <c r="B65" s="288" t="s">
        <v>148</v>
      </c>
      <c r="C65" s="289"/>
      <c r="D65" s="209"/>
    </row>
    <row r="66" spans="2:4" s="29" customFormat="1" ht="15.75" thickBot="1">
      <c r="B66" s="40" t="s">
        <v>146</v>
      </c>
      <c r="C66" s="39" t="s">
        <v>255</v>
      </c>
      <c r="D66" s="209"/>
    </row>
    <row r="67" spans="2:4" s="29" customFormat="1" ht="30.75" thickBot="1">
      <c r="B67" s="113" t="s">
        <v>147</v>
      </c>
      <c r="C67" s="39" t="s">
        <v>247</v>
      </c>
      <c r="D67" s="209"/>
    </row>
    <row r="68" spans="2:4" s="29" customFormat="1" ht="15.75" thickBot="1">
      <c r="B68" s="40" t="s">
        <v>10</v>
      </c>
      <c r="C68" s="108" t="s">
        <v>254</v>
      </c>
      <c r="D68" s="209"/>
    </row>
    <row r="69" spans="2:4" s="29" customFormat="1" ht="15.75" thickBot="1">
      <c r="B69" s="40" t="s">
        <v>7</v>
      </c>
      <c r="C69" s="103" t="s">
        <v>256</v>
      </c>
      <c r="D69" s="209"/>
    </row>
    <row r="70" spans="2:4" s="29" customFormat="1" ht="15.75" thickBot="1">
      <c r="B70" s="40" t="s">
        <v>9</v>
      </c>
      <c r="C70" s="39" t="s">
        <v>248</v>
      </c>
      <c r="D70" s="209"/>
    </row>
    <row r="71" spans="2:4" s="29" customFormat="1" ht="15.75" thickBot="1">
      <c r="B71" s="2"/>
      <c r="C71" s="31"/>
      <c r="D71" s="212"/>
    </row>
    <row r="72" spans="2:4" s="29" customFormat="1" ht="31.5" customHeight="1" thickBot="1">
      <c r="B72" s="239" t="s">
        <v>149</v>
      </c>
      <c r="C72" s="241"/>
      <c r="D72" s="209"/>
    </row>
    <row r="73" spans="2:4" s="29" customFormat="1" ht="15.75" thickBot="1">
      <c r="B73" s="40" t="s">
        <v>146</v>
      </c>
      <c r="C73" s="39" t="s">
        <v>255</v>
      </c>
      <c r="D73" s="209"/>
    </row>
    <row r="74" spans="2:4" s="29" customFormat="1" ht="30.75" thickBot="1">
      <c r="B74" s="40" t="s">
        <v>147</v>
      </c>
      <c r="C74" s="39" t="s">
        <v>247</v>
      </c>
      <c r="D74" s="209"/>
    </row>
    <row r="75" spans="2:4" s="29" customFormat="1" ht="15.75" thickBot="1">
      <c r="B75" s="40" t="s">
        <v>10</v>
      </c>
      <c r="C75" s="108" t="s">
        <v>254</v>
      </c>
      <c r="D75" s="209"/>
    </row>
    <row r="76" spans="2:4" s="29" customFormat="1" ht="15.75" thickBot="1">
      <c r="B76" s="40" t="s">
        <v>7</v>
      </c>
      <c r="C76" s="103" t="s">
        <v>256</v>
      </c>
      <c r="D76" s="209"/>
    </row>
    <row r="77" spans="2:4" s="29" customFormat="1" ht="15.75" thickBot="1">
      <c r="B77" s="40" t="s">
        <v>9</v>
      </c>
      <c r="C77" s="39" t="s">
        <v>248</v>
      </c>
      <c r="D77" s="209"/>
    </row>
    <row r="78" spans="2:4" s="29" customFormat="1" ht="15.75" thickBot="1">
      <c r="B78" s="2"/>
      <c r="C78" s="31"/>
      <c r="D78" s="212"/>
    </row>
    <row r="79" spans="2:4" ht="15.75" thickBot="1">
      <c r="B79" s="266" t="s">
        <v>11</v>
      </c>
      <c r="C79" s="267"/>
      <c r="D79" s="210"/>
    </row>
    <row r="80" spans="2:4" ht="15.75" thickBot="1">
      <c r="B80" s="4" t="s">
        <v>12</v>
      </c>
      <c r="C80" s="32" t="s">
        <v>257</v>
      </c>
      <c r="D80" s="210"/>
    </row>
    <row r="81" spans="2:4" ht="26.25" thickBot="1">
      <c r="B81" s="3" t="s">
        <v>13</v>
      </c>
      <c r="C81" s="196"/>
      <c r="D81" s="210"/>
    </row>
    <row r="82" spans="2:4" ht="36" customHeight="1" thickBot="1">
      <c r="B82" s="3" t="s">
        <v>14</v>
      </c>
      <c r="C82" s="174"/>
      <c r="D82" s="210"/>
    </row>
    <row r="83" spans="2:4" ht="15.75" thickBot="1">
      <c r="B83" s="7"/>
      <c r="D83" s="212"/>
    </row>
    <row r="84" spans="2:4" s="29" customFormat="1" ht="24" customHeight="1" thickBot="1">
      <c r="B84" s="268" t="s">
        <v>84</v>
      </c>
      <c r="C84" s="269"/>
      <c r="D84" s="210"/>
    </row>
    <row r="85" spans="2:4" s="29" customFormat="1" ht="15.75" thickBot="1">
      <c r="B85" s="4" t="s">
        <v>15</v>
      </c>
      <c r="C85" s="37" t="s">
        <v>16</v>
      </c>
      <c r="D85" s="210"/>
    </row>
    <row r="86" spans="2:4" s="29" customFormat="1" ht="15.75" thickBot="1">
      <c r="B86" s="8" t="s">
        <v>17</v>
      </c>
      <c r="C86" s="32">
        <v>1</v>
      </c>
      <c r="D86" s="210"/>
    </row>
    <row r="87" spans="2:4" s="29" customFormat="1" ht="15">
      <c r="B87" s="30"/>
      <c r="C87" s="31"/>
      <c r="D87" s="212"/>
    </row>
    <row r="88" spans="2:4" ht="30" customHeight="1" thickBot="1">
      <c r="B88" s="284" t="s">
        <v>85</v>
      </c>
      <c r="C88" s="284"/>
      <c r="D88" s="212"/>
    </row>
    <row r="89" spans="2:4" ht="15.75" thickBot="1">
      <c r="B89" s="3" t="s">
        <v>15</v>
      </c>
      <c r="C89" s="34" t="s">
        <v>16</v>
      </c>
      <c r="D89" s="209"/>
    </row>
    <row r="90" spans="2:4" ht="15.75" thickBot="1">
      <c r="B90" s="8" t="s">
        <v>18</v>
      </c>
      <c r="C90" s="131">
        <v>9</v>
      </c>
      <c r="D90" s="209"/>
    </row>
    <row r="91" spans="2:8" ht="15.75" thickBot="1">
      <c r="B91" s="8" t="s">
        <v>86</v>
      </c>
      <c r="C91" s="131" t="s">
        <v>246</v>
      </c>
      <c r="D91" s="209"/>
      <c r="H91" s="109"/>
    </row>
    <row r="92" spans="2:4" ht="15.75" thickBot="1">
      <c r="B92" s="8" t="s">
        <v>19</v>
      </c>
      <c r="C92" s="131">
        <v>24</v>
      </c>
      <c r="D92" s="209"/>
    </row>
    <row r="93" spans="2:4" ht="15.75" thickBot="1">
      <c r="B93" s="8" t="s">
        <v>20</v>
      </c>
      <c r="C93" s="131"/>
      <c r="D93" s="209"/>
    </row>
    <row r="94" spans="2:4" s="29" customFormat="1" ht="15.75" thickBot="1">
      <c r="B94" s="8" t="s">
        <v>24</v>
      </c>
      <c r="C94" s="131"/>
      <c r="D94" s="209"/>
    </row>
    <row r="95" ht="15.75" thickBot="1">
      <c r="B95" s="9"/>
    </row>
    <row r="96" spans="2:9" ht="15.75" customHeight="1" thickBot="1">
      <c r="B96" s="268" t="s">
        <v>91</v>
      </c>
      <c r="C96" s="272"/>
      <c r="D96" s="272"/>
      <c r="E96" s="272"/>
      <c r="F96" s="272"/>
      <c r="G96" s="272"/>
      <c r="H96" s="269"/>
      <c r="I96" s="210"/>
    </row>
    <row r="97" spans="2:9" ht="75" customHeight="1" thickBot="1">
      <c r="B97" s="48" t="s">
        <v>150</v>
      </c>
      <c r="C97" s="49" t="s">
        <v>16</v>
      </c>
      <c r="D97" s="49" t="s">
        <v>15</v>
      </c>
      <c r="E97" s="49" t="s">
        <v>21</v>
      </c>
      <c r="F97" s="49" t="s">
        <v>22</v>
      </c>
      <c r="G97" s="49" t="s">
        <v>106</v>
      </c>
      <c r="H97" s="49" t="s">
        <v>151</v>
      </c>
      <c r="I97" s="210"/>
    </row>
    <row r="98" spans="2:9" ht="217.5" thickBot="1">
      <c r="B98" s="8" t="s">
        <v>17</v>
      </c>
      <c r="C98" s="174">
        <v>223</v>
      </c>
      <c r="D98" s="182" t="s">
        <v>278</v>
      </c>
      <c r="E98" s="174">
        <v>17267986</v>
      </c>
      <c r="F98" s="176" t="s">
        <v>279</v>
      </c>
      <c r="G98" s="175" t="s">
        <v>280</v>
      </c>
      <c r="H98" s="195" t="s">
        <v>318</v>
      </c>
      <c r="I98" s="210"/>
    </row>
    <row r="99" spans="2:9" ht="15.75" thickBot="1">
      <c r="B99" s="8" t="s">
        <v>18</v>
      </c>
      <c r="C99" s="174"/>
      <c r="D99" s="176"/>
      <c r="E99" s="176"/>
      <c r="F99" s="176"/>
      <c r="G99" s="175"/>
      <c r="H99" s="199"/>
      <c r="I99" s="210"/>
    </row>
    <row r="100" spans="2:9" s="29" customFormat="1" ht="15.75" thickBot="1">
      <c r="B100" s="8" t="s">
        <v>86</v>
      </c>
      <c r="C100" s="174"/>
      <c r="D100" s="176"/>
      <c r="E100" s="176"/>
      <c r="F100" s="176"/>
      <c r="G100" s="175"/>
      <c r="H100" s="199"/>
      <c r="I100" s="210"/>
    </row>
    <row r="101" spans="2:9" ht="15.75" thickBot="1">
      <c r="B101" s="8" t="s">
        <v>19</v>
      </c>
      <c r="C101" s="174"/>
      <c r="D101" s="176"/>
      <c r="E101" s="176"/>
      <c r="F101" s="176"/>
      <c r="G101" s="175"/>
      <c r="H101" s="199"/>
      <c r="I101" s="210"/>
    </row>
    <row r="102" spans="2:9" ht="15.75" thickBot="1">
      <c r="B102" s="8" t="s">
        <v>23</v>
      </c>
      <c r="C102" s="174"/>
      <c r="D102" s="176"/>
      <c r="E102" s="176"/>
      <c r="F102" s="176"/>
      <c r="G102" s="175"/>
      <c r="H102" s="200"/>
      <c r="I102" s="210"/>
    </row>
    <row r="103" spans="2:9" s="29" customFormat="1" ht="15.75" thickBot="1">
      <c r="B103" s="8" t="s">
        <v>90</v>
      </c>
      <c r="C103" s="174"/>
      <c r="D103" s="176"/>
      <c r="E103" s="176"/>
      <c r="F103" s="176"/>
      <c r="G103" s="175"/>
      <c r="H103" s="199"/>
      <c r="I103" s="210"/>
    </row>
    <row r="104" spans="2:9" s="29" customFormat="1" ht="15.75" thickBot="1">
      <c r="B104" s="8" t="s">
        <v>87</v>
      </c>
      <c r="C104" s="174"/>
      <c r="D104" s="176"/>
      <c r="E104" s="176"/>
      <c r="F104" s="176"/>
      <c r="G104" s="175"/>
      <c r="H104" s="199"/>
      <c r="I104" s="210"/>
    </row>
    <row r="105" spans="2:9" s="29" customFormat="1" ht="15.75" thickBot="1">
      <c r="B105" s="8" t="s">
        <v>88</v>
      </c>
      <c r="C105" s="174"/>
      <c r="D105" s="176"/>
      <c r="E105" s="176"/>
      <c r="F105" s="176"/>
      <c r="G105" s="175"/>
      <c r="H105" s="199"/>
      <c r="I105" s="210"/>
    </row>
    <row r="106" spans="2:9" s="29" customFormat="1" ht="15.75" thickBot="1">
      <c r="B106" s="8" t="s">
        <v>89</v>
      </c>
      <c r="C106" s="174"/>
      <c r="D106" s="176"/>
      <c r="E106" s="176"/>
      <c r="F106" s="176"/>
      <c r="G106" s="175"/>
      <c r="H106" s="201"/>
      <c r="I106" s="210"/>
    </row>
    <row r="107" spans="2:8" ht="15">
      <c r="B107" s="9"/>
      <c r="H107" s="109"/>
    </row>
    <row r="108" spans="2:6" s="29" customFormat="1" ht="15.75" hidden="1" thickBot="1">
      <c r="B108" s="273" t="s">
        <v>27</v>
      </c>
      <c r="C108" s="274"/>
      <c r="D108" s="275"/>
      <c r="E108" s="279" t="s">
        <v>253</v>
      </c>
      <c r="F108" s="1"/>
    </row>
    <row r="109" spans="2:6" s="29" customFormat="1" ht="15" customHeight="1" hidden="1">
      <c r="B109" s="245" t="s">
        <v>28</v>
      </c>
      <c r="C109" s="245" t="s">
        <v>152</v>
      </c>
      <c r="D109" s="245" t="s">
        <v>151</v>
      </c>
      <c r="E109" s="280"/>
      <c r="F109" s="1"/>
    </row>
    <row r="110" spans="2:6" s="29" customFormat="1" ht="66" customHeight="1" hidden="1" thickBot="1">
      <c r="B110" s="246"/>
      <c r="C110" s="246"/>
      <c r="D110" s="246"/>
      <c r="E110" s="280"/>
      <c r="F110" s="1"/>
    </row>
    <row r="111" spans="2:6" s="29" customFormat="1" ht="26.25" hidden="1" thickBot="1">
      <c r="B111" s="16" t="s">
        <v>29</v>
      </c>
      <c r="C111" s="114" t="s">
        <v>249</v>
      </c>
      <c r="D111" s="17"/>
      <c r="E111" s="280"/>
      <c r="F111" s="1"/>
    </row>
    <row r="112" spans="2:6" s="29" customFormat="1" ht="26.25" hidden="1" thickBot="1">
      <c r="B112" s="18" t="s">
        <v>30</v>
      </c>
      <c r="C112" s="114" t="s">
        <v>250</v>
      </c>
      <c r="D112" s="19"/>
      <c r="E112" s="280"/>
      <c r="F112" s="1"/>
    </row>
    <row r="113" spans="2:6" s="29" customFormat="1" ht="15" hidden="1">
      <c r="B113" s="5"/>
      <c r="C113" s="31"/>
      <c r="D113" s="1"/>
      <c r="F113" s="1"/>
    </row>
    <row r="114" spans="2:6" s="29" customFormat="1" ht="80.25" customHeight="1" hidden="1">
      <c r="B114" s="62" t="s">
        <v>31</v>
      </c>
      <c r="C114" s="62" t="s">
        <v>152</v>
      </c>
      <c r="D114" s="62" t="s">
        <v>151</v>
      </c>
      <c r="E114" s="253" t="s">
        <v>253</v>
      </c>
      <c r="F114" s="1"/>
    </row>
    <row r="115" spans="2:6" s="29" customFormat="1" ht="15" hidden="1">
      <c r="B115" s="59" t="s">
        <v>32</v>
      </c>
      <c r="C115" s="60" t="s">
        <v>251</v>
      </c>
      <c r="D115" s="61"/>
      <c r="E115" s="253"/>
      <c r="F115" s="1"/>
    </row>
    <row r="116" spans="2:6" s="29" customFormat="1" ht="15" hidden="1">
      <c r="B116" s="52" t="s">
        <v>33</v>
      </c>
      <c r="C116" s="51" t="s">
        <v>251</v>
      </c>
      <c r="D116" s="53"/>
      <c r="E116" s="253"/>
      <c r="F116" s="1"/>
    </row>
    <row r="117" spans="2:6" s="29" customFormat="1" ht="15" hidden="1">
      <c r="B117" s="54" t="s">
        <v>34</v>
      </c>
      <c r="C117" s="50" t="s">
        <v>251</v>
      </c>
      <c r="D117" s="55"/>
      <c r="E117" s="253"/>
      <c r="F117" s="1"/>
    </row>
    <row r="118" spans="2:6" s="29" customFormat="1" ht="15" hidden="1">
      <c r="B118" s="52" t="s">
        <v>35</v>
      </c>
      <c r="C118" s="51" t="s">
        <v>251</v>
      </c>
      <c r="D118" s="53"/>
      <c r="E118" s="253"/>
      <c r="F118" s="1"/>
    </row>
    <row r="119" spans="2:6" s="29" customFormat="1" ht="15" hidden="1">
      <c r="B119" s="54" t="s">
        <v>36</v>
      </c>
      <c r="C119" s="50" t="s">
        <v>251</v>
      </c>
      <c r="D119" s="55"/>
      <c r="E119" s="253"/>
      <c r="F119" s="1"/>
    </row>
    <row r="120" spans="2:6" s="29" customFormat="1" ht="15.75" hidden="1" thickBot="1">
      <c r="B120" s="56" t="s">
        <v>37</v>
      </c>
      <c r="C120" s="57" t="s">
        <v>251</v>
      </c>
      <c r="D120" s="58"/>
      <c r="E120" s="253"/>
      <c r="F120" s="1"/>
    </row>
    <row r="121" spans="2:6" s="29" customFormat="1" ht="15">
      <c r="B121" s="9"/>
      <c r="C121" s="31"/>
      <c r="D121" s="1"/>
      <c r="F121" s="1"/>
    </row>
    <row r="122" spans="2:6" s="29" customFormat="1" ht="15.75" hidden="1" thickBot="1">
      <c r="B122" s="270" t="s">
        <v>154</v>
      </c>
      <c r="C122" s="278"/>
      <c r="D122" s="278"/>
      <c r="E122" s="271"/>
      <c r="F122" s="253" t="s">
        <v>253</v>
      </c>
    </row>
    <row r="123" spans="2:6" s="29" customFormat="1" ht="76.5" customHeight="1" hidden="1" thickBot="1">
      <c r="B123" s="63" t="s">
        <v>38</v>
      </c>
      <c r="C123" s="36" t="s">
        <v>39</v>
      </c>
      <c r="D123" s="36" t="s">
        <v>40</v>
      </c>
      <c r="E123" s="36" t="s">
        <v>153</v>
      </c>
      <c r="F123" s="254"/>
    </row>
    <row r="124" spans="2:6" s="29" customFormat="1" ht="15.75" hidden="1" thickBot="1">
      <c r="B124" s="20"/>
      <c r="C124" s="33"/>
      <c r="D124" s="21"/>
      <c r="E124" s="21"/>
      <c r="F124" s="254"/>
    </row>
    <row r="125" spans="2:6" s="29" customFormat="1" ht="15.75" hidden="1" thickBot="1">
      <c r="B125" s="9"/>
      <c r="C125" s="31"/>
      <c r="D125" s="1"/>
      <c r="E125" s="1"/>
      <c r="F125" s="1"/>
    </row>
    <row r="126" spans="2:6" s="29" customFormat="1" ht="15.75" hidden="1" thickBot="1">
      <c r="B126" s="285" t="s">
        <v>155</v>
      </c>
      <c r="C126" s="286"/>
      <c r="D126" s="286"/>
      <c r="E126" s="287"/>
      <c r="F126" s="253" t="s">
        <v>253</v>
      </c>
    </row>
    <row r="127" spans="2:6" s="29" customFormat="1" ht="39" hidden="1" thickBot="1">
      <c r="B127" s="86" t="s">
        <v>156</v>
      </c>
      <c r="C127" s="86" t="s">
        <v>161</v>
      </c>
      <c r="D127" s="86" t="s">
        <v>153</v>
      </c>
      <c r="E127" s="86" t="s">
        <v>25</v>
      </c>
      <c r="F127" s="253"/>
    </row>
    <row r="128" spans="2:6" s="29" customFormat="1" ht="15.75" hidden="1" thickBot="1">
      <c r="B128" s="65" t="s">
        <v>157</v>
      </c>
      <c r="C128" s="66" t="s">
        <v>249</v>
      </c>
      <c r="D128" s="67"/>
      <c r="E128" s="66"/>
      <c r="F128" s="253"/>
    </row>
    <row r="129" spans="2:6" s="29" customFormat="1" ht="15.75" hidden="1" thickBot="1">
      <c r="B129" s="68" t="s">
        <v>158</v>
      </c>
      <c r="C129" s="69" t="s">
        <v>249</v>
      </c>
      <c r="D129" s="70"/>
      <c r="E129" s="69"/>
      <c r="F129" s="253"/>
    </row>
    <row r="130" spans="2:6" s="29" customFormat="1" ht="15.75" hidden="1" thickBot="1">
      <c r="B130" s="65" t="s">
        <v>159</v>
      </c>
      <c r="C130" s="66" t="s">
        <v>249</v>
      </c>
      <c r="D130" s="67"/>
      <c r="E130" s="66"/>
      <c r="F130" s="253"/>
    </row>
    <row r="131" spans="2:6" s="29" customFormat="1" ht="15.75" hidden="1" thickBot="1">
      <c r="B131" s="68" t="s">
        <v>160</v>
      </c>
      <c r="C131" s="69" t="s">
        <v>249</v>
      </c>
      <c r="D131" s="70"/>
      <c r="E131" s="69"/>
      <c r="F131" s="253"/>
    </row>
    <row r="132" spans="2:6" s="29" customFormat="1" ht="15.75" hidden="1" thickBot="1">
      <c r="B132" s="65" t="s">
        <v>37</v>
      </c>
      <c r="C132" s="66" t="s">
        <v>249</v>
      </c>
      <c r="D132" s="67"/>
      <c r="E132" s="66"/>
      <c r="F132" s="253"/>
    </row>
    <row r="133" spans="2:4" s="29" customFormat="1" ht="15" hidden="1">
      <c r="B133" s="9"/>
      <c r="C133" s="9"/>
      <c r="D133" s="9"/>
    </row>
    <row r="134" spans="2:8" s="177" customFormat="1" ht="15">
      <c r="B134" s="173"/>
      <c r="C134" s="178"/>
      <c r="D134" s="178"/>
      <c r="E134" s="179"/>
      <c r="F134" s="179"/>
      <c r="G134" s="180"/>
      <c r="H134" s="181"/>
    </row>
    <row r="135" spans="2:7" s="29" customFormat="1" ht="15.75" hidden="1" thickBot="1">
      <c r="B135" s="250" t="s">
        <v>163</v>
      </c>
      <c r="C135" s="251"/>
      <c r="D135" s="251"/>
      <c r="E135" s="251"/>
      <c r="F135" s="252"/>
      <c r="G135" s="253" t="s">
        <v>253</v>
      </c>
    </row>
    <row r="136" spans="2:7" s="29" customFormat="1" ht="75.75" customHeight="1" hidden="1" thickBot="1">
      <c r="B136" s="36" t="s">
        <v>41</v>
      </c>
      <c r="C136" s="36" t="s">
        <v>162</v>
      </c>
      <c r="D136" s="36" t="s">
        <v>42</v>
      </c>
      <c r="E136" s="36" t="s">
        <v>164</v>
      </c>
      <c r="F136" s="36" t="s">
        <v>25</v>
      </c>
      <c r="G136" s="253"/>
    </row>
    <row r="137" spans="2:7" s="29" customFormat="1" ht="54.75" customHeight="1" hidden="1" thickBot="1">
      <c r="B137" s="247" t="s">
        <v>165</v>
      </c>
      <c r="C137" s="71" t="s">
        <v>166</v>
      </c>
      <c r="D137" s="71"/>
      <c r="E137" s="115"/>
      <c r="F137" s="71"/>
      <c r="G137" s="253"/>
    </row>
    <row r="138" spans="2:7" s="29" customFormat="1" ht="27" hidden="1" thickBot="1">
      <c r="B138" s="248"/>
      <c r="C138" s="69" t="s">
        <v>167</v>
      </c>
      <c r="D138" s="69"/>
      <c r="E138" s="116"/>
      <c r="F138" s="69"/>
      <c r="G138" s="253"/>
    </row>
    <row r="139" spans="2:7" s="29" customFormat="1" ht="63.75" customHeight="1" hidden="1" thickBot="1">
      <c r="B139" s="247" t="s">
        <v>168</v>
      </c>
      <c r="C139" s="66" t="s">
        <v>169</v>
      </c>
      <c r="D139" s="66"/>
      <c r="E139" s="66"/>
      <c r="F139" s="66"/>
      <c r="G139" s="253"/>
    </row>
    <row r="140" spans="2:7" s="29" customFormat="1" ht="39" hidden="1" thickBot="1">
      <c r="B140" s="249"/>
      <c r="C140" s="69" t="s">
        <v>170</v>
      </c>
      <c r="D140" s="69"/>
      <c r="E140" s="69"/>
      <c r="F140" s="69"/>
      <c r="G140" s="253"/>
    </row>
    <row r="141" spans="2:7" s="29" customFormat="1" ht="15.75" hidden="1" thickBot="1">
      <c r="B141" s="249"/>
      <c r="C141" s="66" t="s">
        <v>171</v>
      </c>
      <c r="D141" s="66"/>
      <c r="E141" s="66"/>
      <c r="F141" s="66"/>
      <c r="G141" s="253"/>
    </row>
    <row r="142" spans="2:7" s="29" customFormat="1" ht="40.5" customHeight="1" hidden="1" thickBot="1">
      <c r="B142" s="248"/>
      <c r="C142" s="69" t="s">
        <v>172</v>
      </c>
      <c r="D142" s="69"/>
      <c r="E142" s="69"/>
      <c r="F142" s="69"/>
      <c r="G142" s="253"/>
    </row>
    <row r="143" spans="2:7" s="29" customFormat="1" ht="26.25" hidden="1" thickBot="1">
      <c r="B143" s="247" t="s">
        <v>173</v>
      </c>
      <c r="C143" s="72" t="s">
        <v>174</v>
      </c>
      <c r="D143" s="65"/>
      <c r="E143" s="73"/>
      <c r="F143" s="65"/>
      <c r="G143" s="253"/>
    </row>
    <row r="144" spans="2:7" s="29" customFormat="1" ht="15.75" hidden="1" thickBot="1">
      <c r="B144" s="249"/>
      <c r="C144" s="69" t="s">
        <v>107</v>
      </c>
      <c r="D144" s="69"/>
      <c r="E144" s="69"/>
      <c r="F144" s="69"/>
      <c r="G144" s="253"/>
    </row>
    <row r="145" spans="2:7" s="29" customFormat="1" ht="15.75" hidden="1" thickBot="1">
      <c r="B145" s="249"/>
      <c r="C145" s="72" t="s">
        <v>175</v>
      </c>
      <c r="D145" s="65"/>
      <c r="E145" s="73"/>
      <c r="F145" s="65"/>
      <c r="G145" s="253"/>
    </row>
    <row r="146" spans="2:7" s="29" customFormat="1" ht="26.25" hidden="1" thickBot="1">
      <c r="B146" s="249"/>
      <c r="C146" s="69" t="s">
        <v>176</v>
      </c>
      <c r="D146" s="69"/>
      <c r="E146" s="69"/>
      <c r="F146" s="69"/>
      <c r="G146" s="253"/>
    </row>
    <row r="147" spans="2:7" s="29" customFormat="1" ht="26.25" hidden="1" thickBot="1">
      <c r="B147" s="249"/>
      <c r="C147" s="72" t="s">
        <v>177</v>
      </c>
      <c r="D147" s="65"/>
      <c r="E147" s="73"/>
      <c r="F147" s="65"/>
      <c r="G147" s="253"/>
    </row>
    <row r="148" spans="2:7" s="29" customFormat="1" ht="26.25" hidden="1" thickBot="1">
      <c r="B148" s="248"/>
      <c r="C148" s="69" t="s">
        <v>258</v>
      </c>
      <c r="D148" s="69"/>
      <c r="E148" s="69"/>
      <c r="F148" s="69"/>
      <c r="G148" s="253"/>
    </row>
    <row r="149" spans="2:7" s="29" customFormat="1" ht="40.5" customHeight="1" hidden="1" thickBot="1">
      <c r="B149" s="125" t="s">
        <v>178</v>
      </c>
      <c r="C149" s="72" t="s">
        <v>179</v>
      </c>
      <c r="D149" s="65"/>
      <c r="E149" s="73"/>
      <c r="F149" s="65"/>
      <c r="G149" s="253"/>
    </row>
    <row r="150" spans="2:6" s="29" customFormat="1" ht="15.75" hidden="1" thickBot="1">
      <c r="B150"/>
      <c r="C150"/>
      <c r="D150"/>
      <c r="E150"/>
      <c r="F150"/>
    </row>
    <row r="151" spans="2:6" s="29" customFormat="1" ht="15" hidden="1">
      <c r="B151" s="260" t="s">
        <v>180</v>
      </c>
      <c r="C151" s="261"/>
      <c r="D151" s="261"/>
      <c r="E151" s="261"/>
      <c r="F151" s="262"/>
    </row>
    <row r="152" spans="2:6" s="29" customFormat="1" ht="15" hidden="1">
      <c r="B152" s="263"/>
      <c r="C152" s="264"/>
      <c r="D152" s="264"/>
      <c r="E152" s="264"/>
      <c r="F152" s="265"/>
    </row>
    <row r="153" spans="2:6" s="29" customFormat="1" ht="15.75" hidden="1" thickBot="1">
      <c r="B153" s="255"/>
      <c r="C153" s="256"/>
      <c r="D153" s="256"/>
      <c r="E153" s="256"/>
      <c r="F153" s="257"/>
    </row>
    <row r="154" spans="2:6" s="29" customFormat="1" ht="15">
      <c r="B154"/>
      <c r="C154"/>
      <c r="D154"/>
      <c r="E154"/>
      <c r="F154"/>
    </row>
    <row r="155" spans="2:7" s="29" customFormat="1" ht="15.75" hidden="1" thickBot="1">
      <c r="B155" s="239" t="s">
        <v>181</v>
      </c>
      <c r="C155" s="240"/>
      <c r="D155" s="240"/>
      <c r="E155" s="240"/>
      <c r="F155" s="241"/>
      <c r="G155" s="253" t="s">
        <v>253</v>
      </c>
    </row>
    <row r="156" spans="2:7" s="29" customFormat="1" ht="15" customHeight="1" hidden="1" thickBot="1">
      <c r="B156" s="276" t="s">
        <v>182</v>
      </c>
      <c r="C156" s="258" t="s">
        <v>183</v>
      </c>
      <c r="D156" s="258" t="s">
        <v>97</v>
      </c>
      <c r="E156" s="36" t="s">
        <v>25</v>
      </c>
      <c r="F156" s="258" t="s">
        <v>151</v>
      </c>
      <c r="G156" s="253"/>
    </row>
    <row r="157" spans="2:7" s="29" customFormat="1" ht="61.5" customHeight="1" hidden="1" thickBot="1">
      <c r="B157" s="277"/>
      <c r="C157" s="259"/>
      <c r="D157" s="259"/>
      <c r="E157" s="36" t="s">
        <v>184</v>
      </c>
      <c r="F157" s="259"/>
      <c r="G157" s="253"/>
    </row>
    <row r="158" spans="2:7" s="29" customFormat="1" ht="26.25" hidden="1" thickBot="1">
      <c r="B158" s="110" t="s">
        <v>252</v>
      </c>
      <c r="C158" s="65"/>
      <c r="D158" s="66"/>
      <c r="E158" s="66"/>
      <c r="F158" s="66"/>
      <c r="G158" s="253"/>
    </row>
    <row r="159" spans="2:7" s="29" customFormat="1" ht="15.75" hidden="1" thickBot="1">
      <c r="B159" s="68"/>
      <c r="C159" s="69"/>
      <c r="D159" s="69"/>
      <c r="E159" s="69"/>
      <c r="F159" s="69"/>
      <c r="G159" s="253"/>
    </row>
    <row r="160" spans="2:6" s="29" customFormat="1" ht="15.75" thickBot="1">
      <c r="B160"/>
      <c r="C160"/>
      <c r="D160"/>
      <c r="E160"/>
      <c r="F160"/>
    </row>
    <row r="161" spans="2:9" s="29" customFormat="1" ht="15.75" customHeight="1" thickBot="1">
      <c r="B161" s="293" t="s">
        <v>185</v>
      </c>
      <c r="C161" s="294"/>
      <c r="D161" s="294"/>
      <c r="E161" s="294"/>
      <c r="F161" s="294"/>
      <c r="G161" s="294"/>
      <c r="H161" s="295"/>
      <c r="I161" s="210"/>
    </row>
    <row r="162" spans="2:9" s="29" customFormat="1" ht="15.75" thickBot="1">
      <c r="B162" s="239" t="s">
        <v>186</v>
      </c>
      <c r="C162" s="240"/>
      <c r="D162" s="240"/>
      <c r="E162" s="240"/>
      <c r="F162" s="240"/>
      <c r="G162" s="240"/>
      <c r="H162" s="303"/>
      <c r="I162" s="210"/>
    </row>
    <row r="163" spans="2:9" s="29" customFormat="1" ht="39" thickBot="1">
      <c r="B163" s="304" t="s">
        <v>187</v>
      </c>
      <c r="C163" s="206" t="s">
        <v>188</v>
      </c>
      <c r="D163" s="206" t="s">
        <v>189</v>
      </c>
      <c r="E163" s="206" t="s">
        <v>190</v>
      </c>
      <c r="F163" s="206" t="s">
        <v>191</v>
      </c>
      <c r="G163" s="206" t="s">
        <v>192</v>
      </c>
      <c r="H163" s="305" t="s">
        <v>151</v>
      </c>
      <c r="I163" s="210"/>
    </row>
    <row r="164" spans="2:9" s="29" customFormat="1" ht="15.75" thickBot="1">
      <c r="B164" s="65" t="s">
        <v>193</v>
      </c>
      <c r="C164" s="133">
        <v>0</v>
      </c>
      <c r="D164" s="133" t="s">
        <v>246</v>
      </c>
      <c r="E164" s="133" t="s">
        <v>246</v>
      </c>
      <c r="F164" s="133" t="s">
        <v>246</v>
      </c>
      <c r="G164" s="133" t="s">
        <v>246</v>
      </c>
      <c r="H164" s="133" t="s">
        <v>246</v>
      </c>
      <c r="I164" s="210"/>
    </row>
    <row r="165" spans="2:9" s="29" customFormat="1" ht="15.75" thickBot="1">
      <c r="B165" s="65" t="s">
        <v>194</v>
      </c>
      <c r="C165" s="134">
        <v>0</v>
      </c>
      <c r="D165" s="134" t="s">
        <v>246</v>
      </c>
      <c r="E165" s="134" t="s">
        <v>246</v>
      </c>
      <c r="F165" s="134" t="s">
        <v>246</v>
      </c>
      <c r="G165" s="134" t="s">
        <v>246</v>
      </c>
      <c r="H165" s="134" t="s">
        <v>246</v>
      </c>
      <c r="I165" s="210"/>
    </row>
    <row r="166" spans="2:9" s="29" customFormat="1" ht="15.75" thickBot="1">
      <c r="B166" s="65" t="s">
        <v>195</v>
      </c>
      <c r="C166" s="133">
        <v>0</v>
      </c>
      <c r="D166" s="133" t="s">
        <v>246</v>
      </c>
      <c r="E166" s="133" t="s">
        <v>246</v>
      </c>
      <c r="F166" s="133" t="s">
        <v>246</v>
      </c>
      <c r="G166" s="133" t="s">
        <v>246</v>
      </c>
      <c r="H166" s="133" t="s">
        <v>246</v>
      </c>
      <c r="I166" s="210"/>
    </row>
    <row r="167" spans="2:9" s="29" customFormat="1" ht="15.75" thickBot="1">
      <c r="B167" s="65" t="s">
        <v>196</v>
      </c>
      <c r="C167" s="135">
        <v>0</v>
      </c>
      <c r="D167" s="135" t="s">
        <v>246</v>
      </c>
      <c r="E167" s="135" t="s">
        <v>246</v>
      </c>
      <c r="F167" s="135" t="s">
        <v>246</v>
      </c>
      <c r="G167" s="135" t="s">
        <v>246</v>
      </c>
      <c r="H167" s="135" t="s">
        <v>246</v>
      </c>
      <c r="I167" s="210"/>
    </row>
    <row r="168" spans="2:6" s="29" customFormat="1" ht="15.75" thickBot="1">
      <c r="B168"/>
      <c r="C168"/>
      <c r="D168"/>
      <c r="E168"/>
      <c r="F168"/>
    </row>
    <row r="169" spans="2:6" s="29" customFormat="1" ht="15" customHeight="1" thickBot="1">
      <c r="B169" s="293" t="s">
        <v>197</v>
      </c>
      <c r="C169" s="294"/>
      <c r="D169" s="295"/>
      <c r="E169" s="210"/>
      <c r="F169"/>
    </row>
    <row r="170" spans="2:6" s="29" customFormat="1" ht="27.75" customHeight="1" thickBot="1">
      <c r="B170" s="75" t="s">
        <v>198</v>
      </c>
      <c r="C170" s="64" t="s">
        <v>152</v>
      </c>
      <c r="D170" s="76" t="s">
        <v>153</v>
      </c>
      <c r="E170" s="210"/>
      <c r="F170"/>
    </row>
    <row r="171" spans="2:6" s="29" customFormat="1" ht="27" thickBot="1">
      <c r="B171" s="65" t="s">
        <v>199</v>
      </c>
      <c r="C171" s="136" t="s">
        <v>250</v>
      </c>
      <c r="D171" s="137" t="s">
        <v>260</v>
      </c>
      <c r="E171" s="210"/>
      <c r="F171"/>
    </row>
    <row r="172" spans="2:6" s="29" customFormat="1" ht="45.75" thickBot="1">
      <c r="B172" s="65" t="s">
        <v>200</v>
      </c>
      <c r="C172" s="136" t="s">
        <v>250</v>
      </c>
      <c r="D172" s="137" t="s">
        <v>261</v>
      </c>
      <c r="E172" s="210"/>
      <c r="F172"/>
    </row>
    <row r="173" spans="2:6" s="29" customFormat="1" ht="15.75" thickBot="1">
      <c r="B173"/>
      <c r="C173"/>
      <c r="D173"/>
      <c r="E173" s="214"/>
      <c r="F173"/>
    </row>
    <row r="174" spans="2:6" s="29" customFormat="1" ht="16.5" thickBot="1">
      <c r="B174" s="239" t="s">
        <v>201</v>
      </c>
      <c r="C174" s="240"/>
      <c r="D174" s="241"/>
      <c r="E174" s="210"/>
      <c r="F174"/>
    </row>
    <row r="175" spans="2:5" s="29" customFormat="1" ht="35.25" customHeight="1" thickBot="1">
      <c r="B175" s="77" t="s">
        <v>202</v>
      </c>
      <c r="C175" s="78" t="s">
        <v>203</v>
      </c>
      <c r="D175" s="76" t="s">
        <v>151</v>
      </c>
      <c r="E175" s="210"/>
    </row>
    <row r="176" spans="2:6" s="29" customFormat="1" ht="45.75" thickBot="1">
      <c r="B176" s="208" t="s">
        <v>204</v>
      </c>
      <c r="C176" s="188" t="s">
        <v>250</v>
      </c>
      <c r="D176" s="137" t="s">
        <v>317</v>
      </c>
      <c r="E176" s="210"/>
      <c r="F176"/>
    </row>
    <row r="177" spans="2:6" s="29" customFormat="1" ht="45.75" thickBot="1">
      <c r="B177" s="207" t="s">
        <v>205</v>
      </c>
      <c r="C177" s="188" t="s">
        <v>250</v>
      </c>
      <c r="D177" s="137" t="s">
        <v>317</v>
      </c>
      <c r="E177" s="210"/>
      <c r="F177"/>
    </row>
    <row r="178" spans="2:6" s="29" customFormat="1" ht="25.5" customHeight="1" thickBot="1">
      <c r="B178"/>
      <c r="C178"/>
      <c r="D178"/>
      <c r="E178"/>
      <c r="F178"/>
    </row>
    <row r="179" spans="2:8" s="29" customFormat="1" ht="15.75" customHeight="1" thickBot="1">
      <c r="B179" s="296" t="s">
        <v>222</v>
      </c>
      <c r="C179" s="297"/>
      <c r="D179" s="297"/>
      <c r="E179" s="298"/>
      <c r="F179" s="88"/>
      <c r="G179" s="210"/>
      <c r="H179"/>
    </row>
    <row r="180" spans="2:8" s="29" customFormat="1" ht="39.75" customHeight="1" thickBot="1">
      <c r="B180" s="89" t="s">
        <v>213</v>
      </c>
      <c r="C180" s="90" t="s">
        <v>214</v>
      </c>
      <c r="D180" s="90" t="s">
        <v>215</v>
      </c>
      <c r="E180" s="90" t="s">
        <v>26</v>
      </c>
      <c r="F180" s="91" t="s">
        <v>216</v>
      </c>
      <c r="G180" s="210"/>
      <c r="H180"/>
    </row>
    <row r="181" spans="2:8" s="29" customFormat="1" ht="38.25">
      <c r="B181" s="150" t="s">
        <v>217</v>
      </c>
      <c r="C181" s="151" t="s">
        <v>250</v>
      </c>
      <c r="D181" s="151" t="s">
        <v>270</v>
      </c>
      <c r="E181" s="152">
        <v>71</v>
      </c>
      <c r="F181" s="153" t="s">
        <v>274</v>
      </c>
      <c r="G181" s="210"/>
      <c r="H181"/>
    </row>
    <row r="182" spans="2:8" s="29" customFormat="1" ht="63.75">
      <c r="B182" s="154" t="s">
        <v>218</v>
      </c>
      <c r="C182" s="155" t="s">
        <v>250</v>
      </c>
      <c r="D182" s="155" t="s">
        <v>271</v>
      </c>
      <c r="E182" s="156">
        <v>1464</v>
      </c>
      <c r="F182" s="157" t="s">
        <v>275</v>
      </c>
      <c r="G182" s="210"/>
      <c r="H182"/>
    </row>
    <row r="183" spans="2:8" s="29" customFormat="1" ht="76.5">
      <c r="B183" s="154" t="s">
        <v>219</v>
      </c>
      <c r="C183" s="155" t="s">
        <v>250</v>
      </c>
      <c r="D183" s="155" t="s">
        <v>272</v>
      </c>
      <c r="E183" s="156">
        <v>11405</v>
      </c>
      <c r="F183" s="155" t="s">
        <v>276</v>
      </c>
      <c r="G183" s="210"/>
      <c r="H183"/>
    </row>
    <row r="184" spans="2:8" s="29" customFormat="1" ht="38.25">
      <c r="B184" s="154" t="s">
        <v>220</v>
      </c>
      <c r="C184" s="155" t="s">
        <v>250</v>
      </c>
      <c r="D184" s="155" t="s">
        <v>273</v>
      </c>
      <c r="E184" s="156">
        <v>1761</v>
      </c>
      <c r="F184" s="157" t="s">
        <v>277</v>
      </c>
      <c r="G184" s="210"/>
      <c r="H184"/>
    </row>
    <row r="185" spans="2:8" s="29" customFormat="1" ht="15.75" thickBot="1">
      <c r="B185" s="158" t="s">
        <v>221</v>
      </c>
      <c r="C185" s="159"/>
      <c r="D185" s="159"/>
      <c r="E185" s="160"/>
      <c r="F185" s="159"/>
      <c r="G185" s="210"/>
      <c r="H185"/>
    </row>
    <row r="186" s="29" customFormat="1" ht="15"/>
    <row r="187" spans="2:3" s="29" customFormat="1" ht="15.75" thickBot="1">
      <c r="B187" s="9"/>
      <c r="C187" s="31"/>
    </row>
    <row r="188" spans="2:7" ht="36" customHeight="1" thickBot="1">
      <c r="B188" s="270" t="s">
        <v>92</v>
      </c>
      <c r="C188" s="271"/>
      <c r="D188" s="215"/>
      <c r="E188" s="29"/>
      <c r="F188" s="29"/>
      <c r="G188" s="29"/>
    </row>
    <row r="189" spans="2:7" ht="51.75" thickBot="1">
      <c r="B189" s="117" t="s">
        <v>93</v>
      </c>
      <c r="C189" s="118" t="s">
        <v>94</v>
      </c>
      <c r="D189" s="216"/>
      <c r="E189" s="29"/>
      <c r="F189" s="29"/>
      <c r="G189" s="29"/>
    </row>
    <row r="190" spans="2:7" ht="26.25" thickBot="1">
      <c r="B190" s="10" t="s">
        <v>284</v>
      </c>
      <c r="C190" s="123" t="s">
        <v>281</v>
      </c>
      <c r="D190" s="216"/>
      <c r="E190" s="29"/>
      <c r="F190" s="29"/>
      <c r="G190" s="29"/>
    </row>
    <row r="191" spans="2:7" ht="51.75" thickBot="1">
      <c r="B191" s="11" t="s">
        <v>285</v>
      </c>
      <c r="C191" s="124" t="s">
        <v>282</v>
      </c>
      <c r="D191" s="216"/>
      <c r="E191" s="29"/>
      <c r="F191" s="29"/>
      <c r="G191" s="29"/>
    </row>
    <row r="192" spans="2:4" s="187" customFormat="1" ht="51.75" thickBot="1">
      <c r="B192" s="10" t="s">
        <v>286</v>
      </c>
      <c r="C192" s="123" t="s">
        <v>283</v>
      </c>
      <c r="D192" s="216"/>
    </row>
    <row r="193" spans="2:4" s="187" customFormat="1" ht="39" thickBot="1">
      <c r="B193" s="11" t="s">
        <v>287</v>
      </c>
      <c r="C193" s="124">
        <v>120</v>
      </c>
      <c r="D193" s="216"/>
    </row>
    <row r="194" spans="2:4" s="187" customFormat="1" ht="51.75" thickBot="1">
      <c r="B194" s="10" t="s">
        <v>288</v>
      </c>
      <c r="C194" s="123">
        <v>1</v>
      </c>
      <c r="D194" s="216"/>
    </row>
    <row r="195" spans="2:4" s="187" customFormat="1" ht="26.25" thickBot="1">
      <c r="B195" s="11" t="s">
        <v>289</v>
      </c>
      <c r="C195" s="124">
        <v>1</v>
      </c>
      <c r="D195" s="216"/>
    </row>
    <row r="196" spans="2:4" s="187" customFormat="1" ht="64.5" thickBot="1">
      <c r="B196" s="11" t="s">
        <v>290</v>
      </c>
      <c r="C196" s="185">
        <v>1</v>
      </c>
      <c r="D196" s="216"/>
    </row>
    <row r="197" spans="2:4" s="187" customFormat="1" ht="39" thickBot="1">
      <c r="B197" s="10" t="s">
        <v>291</v>
      </c>
      <c r="C197" s="123">
        <v>1</v>
      </c>
      <c r="D197" s="216"/>
    </row>
    <row r="198" ht="15">
      <c r="B198" s="9"/>
    </row>
    <row r="199" spans="2:3" s="29" customFormat="1" ht="15.75" thickBot="1">
      <c r="B199" s="9"/>
      <c r="C199" s="31"/>
    </row>
    <row r="200" spans="2:13" s="29" customFormat="1" ht="15.75" customHeight="1" thickBot="1">
      <c r="B200" s="299" t="s">
        <v>206</v>
      </c>
      <c r="C200" s="300"/>
      <c r="D200" s="300"/>
      <c r="E200" s="300"/>
      <c r="F200" s="300"/>
      <c r="G200" s="300"/>
      <c r="H200" s="300"/>
      <c r="I200" s="300"/>
      <c r="J200" s="300"/>
      <c r="K200" s="301"/>
      <c r="L200" s="215"/>
      <c r="M200" s="217"/>
    </row>
    <row r="201" spans="2:13" s="29" customFormat="1" ht="32.25" customHeight="1" thickBot="1">
      <c r="B201" s="242" t="s">
        <v>95</v>
      </c>
      <c r="C201" s="243"/>
      <c r="D201" s="233" t="s">
        <v>96</v>
      </c>
      <c r="E201" s="243" t="s">
        <v>97</v>
      </c>
      <c r="F201" s="290"/>
      <c r="G201" s="233" t="s">
        <v>98</v>
      </c>
      <c r="H201" s="233" t="s">
        <v>47</v>
      </c>
      <c r="I201" s="233" t="s">
        <v>99</v>
      </c>
      <c r="J201" s="233" t="s">
        <v>100</v>
      </c>
      <c r="K201" s="233" t="s">
        <v>207</v>
      </c>
      <c r="L201" s="215"/>
      <c r="M201" s="217"/>
    </row>
    <row r="202" spans="2:13" s="29" customFormat="1" ht="33.75" customHeight="1" thickBot="1">
      <c r="B202" s="117" t="s">
        <v>101</v>
      </c>
      <c r="C202" s="87" t="s">
        <v>102</v>
      </c>
      <c r="D202" s="234"/>
      <c r="E202" s="85" t="s">
        <v>103</v>
      </c>
      <c r="F202" s="85" t="s">
        <v>104</v>
      </c>
      <c r="G202" s="234"/>
      <c r="H202" s="234"/>
      <c r="I202" s="234"/>
      <c r="J202" s="234"/>
      <c r="K202" s="234"/>
      <c r="L202" s="215"/>
      <c r="M202" s="217"/>
    </row>
    <row r="203" spans="2:13" s="29" customFormat="1" ht="15.75" thickBot="1">
      <c r="B203" s="74" t="s">
        <v>281</v>
      </c>
      <c r="C203" s="79" t="s">
        <v>292</v>
      </c>
      <c r="D203" s="80" t="s">
        <v>292</v>
      </c>
      <c r="E203" s="81" t="s">
        <v>281</v>
      </c>
      <c r="F203" s="81" t="s">
        <v>293</v>
      </c>
      <c r="G203" s="81" t="s">
        <v>294</v>
      </c>
      <c r="H203" s="81"/>
      <c r="I203" s="81"/>
      <c r="J203" s="81"/>
      <c r="K203" s="220" t="s">
        <v>317</v>
      </c>
      <c r="L203" s="215"/>
      <c r="M203" s="217"/>
    </row>
    <row r="204" spans="2:13" s="189" customFormat="1" ht="15.75" thickBot="1">
      <c r="B204" s="186" t="s">
        <v>282</v>
      </c>
      <c r="C204" s="183" t="s">
        <v>295</v>
      </c>
      <c r="D204" s="184" t="s">
        <v>296</v>
      </c>
      <c r="E204" s="139" t="s">
        <v>282</v>
      </c>
      <c r="F204" s="139" t="s">
        <v>297</v>
      </c>
      <c r="G204" s="139" t="s">
        <v>298</v>
      </c>
      <c r="H204" s="139"/>
      <c r="I204" s="139"/>
      <c r="J204" s="139"/>
      <c r="K204" s="221"/>
      <c r="L204" s="215"/>
      <c r="M204" s="217"/>
    </row>
    <row r="205" spans="2:13" s="189" customFormat="1" ht="24" customHeight="1" thickBot="1">
      <c r="B205" s="74" t="s">
        <v>283</v>
      </c>
      <c r="C205" s="79" t="s">
        <v>299</v>
      </c>
      <c r="D205" s="80" t="s">
        <v>299</v>
      </c>
      <c r="E205" s="81" t="s">
        <v>283</v>
      </c>
      <c r="F205" s="81" t="s">
        <v>300</v>
      </c>
      <c r="G205" s="81" t="s">
        <v>294</v>
      </c>
      <c r="H205" s="81"/>
      <c r="I205" s="81"/>
      <c r="J205" s="81"/>
      <c r="K205" s="221"/>
      <c r="L205" s="215"/>
      <c r="M205" s="217"/>
    </row>
    <row r="206" spans="2:13" s="189" customFormat="1" ht="24" customHeight="1" thickBot="1">
      <c r="B206" s="186">
        <v>120</v>
      </c>
      <c r="C206" s="183" t="s">
        <v>301</v>
      </c>
      <c r="D206" s="184" t="s">
        <v>302</v>
      </c>
      <c r="E206" s="139">
        <v>120</v>
      </c>
      <c r="F206" s="139">
        <v>155</v>
      </c>
      <c r="G206" s="139" t="s">
        <v>294</v>
      </c>
      <c r="H206" s="139"/>
      <c r="I206" s="139"/>
      <c r="J206" s="139"/>
      <c r="K206" s="221"/>
      <c r="L206" s="215"/>
      <c r="M206" s="217"/>
    </row>
    <row r="207" spans="2:13" s="29" customFormat="1" ht="24" customHeight="1" thickBot="1">
      <c r="B207" s="74">
        <v>1</v>
      </c>
      <c r="C207" s="79" t="s">
        <v>303</v>
      </c>
      <c r="D207" s="80" t="s">
        <v>303</v>
      </c>
      <c r="E207" s="81">
        <v>1</v>
      </c>
      <c r="F207" s="81">
        <v>1</v>
      </c>
      <c r="G207" s="81" t="s">
        <v>294</v>
      </c>
      <c r="H207" s="81"/>
      <c r="I207" s="81"/>
      <c r="J207" s="81"/>
      <c r="K207" s="221"/>
      <c r="L207" s="215"/>
      <c r="M207" s="217"/>
    </row>
    <row r="208" spans="2:13" s="189" customFormat="1" ht="15.75" thickBot="1">
      <c r="B208" s="186">
        <v>1</v>
      </c>
      <c r="C208" s="183" t="s">
        <v>304</v>
      </c>
      <c r="D208" s="184" t="s">
        <v>305</v>
      </c>
      <c r="E208" s="139">
        <v>1</v>
      </c>
      <c r="F208" s="139">
        <v>1</v>
      </c>
      <c r="G208" s="139" t="s">
        <v>294</v>
      </c>
      <c r="H208" s="139"/>
      <c r="I208" s="139"/>
      <c r="J208" s="139"/>
      <c r="K208" s="221"/>
      <c r="L208" s="218"/>
      <c r="M208" s="218"/>
    </row>
    <row r="209" spans="2:13" s="189" customFormat="1" ht="24" customHeight="1" thickBot="1">
      <c r="B209" s="74">
        <v>1</v>
      </c>
      <c r="C209" s="79" t="s">
        <v>306</v>
      </c>
      <c r="D209" s="80" t="s">
        <v>307</v>
      </c>
      <c r="E209" s="81">
        <v>1</v>
      </c>
      <c r="F209" s="81">
        <v>1</v>
      </c>
      <c r="G209" s="81" t="s">
        <v>294</v>
      </c>
      <c r="H209" s="81"/>
      <c r="I209" s="81"/>
      <c r="J209" s="81"/>
      <c r="K209" s="221"/>
      <c r="L209" s="218"/>
      <c r="M209" s="218"/>
    </row>
    <row r="210" spans="2:13" s="189" customFormat="1" ht="15.75" thickBot="1">
      <c r="B210" s="186">
        <v>1</v>
      </c>
      <c r="C210" s="183" t="s">
        <v>308</v>
      </c>
      <c r="D210" s="184" t="s">
        <v>309</v>
      </c>
      <c r="E210" s="139">
        <v>1</v>
      </c>
      <c r="F210" s="139" t="s">
        <v>310</v>
      </c>
      <c r="G210" s="139" t="s">
        <v>311</v>
      </c>
      <c r="H210" s="139"/>
      <c r="I210" s="139"/>
      <c r="J210" s="139"/>
      <c r="K210" s="222"/>
      <c r="L210" s="218"/>
      <c r="M210" s="218"/>
    </row>
    <row r="211" spans="1:13" s="29" customFormat="1" ht="15">
      <c r="A211" s="127"/>
      <c r="B211" s="130"/>
      <c r="C211" s="128"/>
      <c r="D211" s="126"/>
      <c r="E211" s="126"/>
      <c r="F211" s="126"/>
      <c r="G211" s="126"/>
      <c r="H211" s="126"/>
      <c r="I211" s="126"/>
      <c r="J211" s="126"/>
      <c r="K211" s="126"/>
      <c r="L211" s="126"/>
      <c r="M211" s="126"/>
    </row>
    <row r="212" spans="2:3" s="126" customFormat="1" ht="15.75" thickBot="1">
      <c r="B212" s="129"/>
      <c r="C212" s="128"/>
    </row>
    <row r="213" spans="2:7" s="29" customFormat="1" ht="36" customHeight="1" thickBot="1">
      <c r="B213" s="293" t="s">
        <v>259</v>
      </c>
      <c r="C213" s="294"/>
      <c r="D213" s="294"/>
      <c r="E213" s="294"/>
      <c r="F213" s="306"/>
      <c r="G213" s="237"/>
    </row>
    <row r="214" spans="2:7" s="29" customFormat="1" ht="55.5" customHeight="1" thickBot="1">
      <c r="B214" s="84" t="s">
        <v>105</v>
      </c>
      <c r="C214" s="85" t="s">
        <v>47</v>
      </c>
      <c r="D214" s="85" t="s">
        <v>48</v>
      </c>
      <c r="E214" s="85" t="s">
        <v>45</v>
      </c>
      <c r="F214" s="85" t="s">
        <v>151</v>
      </c>
      <c r="G214" s="238"/>
    </row>
    <row r="215" spans="2:7" s="100" customFormat="1" ht="15.75" thickBot="1">
      <c r="B215" s="138" t="s">
        <v>225</v>
      </c>
      <c r="C215" s="141">
        <v>20222397.09</v>
      </c>
      <c r="D215" s="141">
        <v>19729571.97</v>
      </c>
      <c r="E215" s="140">
        <v>0.9756</v>
      </c>
      <c r="F215" s="112"/>
      <c r="G215" s="238"/>
    </row>
    <row r="216" spans="2:7" s="100" customFormat="1" ht="15.75" thickBot="1">
      <c r="B216" s="138" t="s">
        <v>226</v>
      </c>
      <c r="C216" s="141">
        <v>320540.23</v>
      </c>
      <c r="D216" s="139">
        <v>147180.14</v>
      </c>
      <c r="E216" s="140">
        <v>0.4592</v>
      </c>
      <c r="F216" s="101"/>
      <c r="G216" s="238"/>
    </row>
    <row r="217" spans="2:7" s="29" customFormat="1" ht="26.25" thickBot="1">
      <c r="B217" s="138" t="s">
        <v>227</v>
      </c>
      <c r="C217" s="141">
        <v>27989007.73</v>
      </c>
      <c r="D217" s="141">
        <v>22821746.3</v>
      </c>
      <c r="E217" s="140">
        <v>0.8154</v>
      </c>
      <c r="F217" s="82"/>
      <c r="G217" s="238"/>
    </row>
    <row r="218" spans="2:8" ht="15.75" customHeight="1" thickBot="1">
      <c r="B218" s="143" t="s">
        <v>46</v>
      </c>
      <c r="C218" s="141">
        <v>48531945.05</v>
      </c>
      <c r="D218" s="141">
        <v>42698498.41</v>
      </c>
      <c r="E218" s="140">
        <v>0.8798</v>
      </c>
      <c r="F218" s="81"/>
      <c r="G218" s="238"/>
      <c r="H218" s="29"/>
    </row>
    <row r="219" spans="2:11" ht="15" customHeight="1">
      <c r="B219" s="29"/>
      <c r="C219" s="29"/>
      <c r="D219" s="29"/>
      <c r="E219" s="29"/>
      <c r="F219" s="29"/>
      <c r="G219" s="212"/>
      <c r="H219" s="29"/>
      <c r="I219" s="29"/>
      <c r="J219" s="29"/>
      <c r="K219" s="29"/>
    </row>
    <row r="220" spans="2:7" ht="15.75" thickBot="1">
      <c r="B220" s="7"/>
      <c r="G220" s="212"/>
    </row>
    <row r="221" spans="2:7" ht="48" customHeight="1" thickBot="1">
      <c r="B221" s="13" t="s">
        <v>49</v>
      </c>
      <c r="C221" s="14" t="s">
        <v>50</v>
      </c>
      <c r="D221" s="14" t="s">
        <v>51</v>
      </c>
      <c r="E221" s="14" t="s">
        <v>52</v>
      </c>
      <c r="F221" s="14" t="s">
        <v>53</v>
      </c>
      <c r="G221" s="238"/>
    </row>
    <row r="222" spans="2:7" ht="15.75" thickBot="1">
      <c r="B222" s="148" t="s">
        <v>262</v>
      </c>
      <c r="C222" s="142" t="s">
        <v>263</v>
      </c>
      <c r="D222" s="149" t="s">
        <v>264</v>
      </c>
      <c r="E222" s="142" t="s">
        <v>265</v>
      </c>
      <c r="F222" s="149" t="s">
        <v>266</v>
      </c>
      <c r="G222" s="238"/>
    </row>
    <row r="223" ht="15">
      <c r="C223" s="1"/>
    </row>
    <row r="224" ht="15">
      <c r="B224" s="7"/>
    </row>
    <row r="225" spans="2:7" ht="15.75" thickBot="1">
      <c r="B225" s="307" t="s">
        <v>54</v>
      </c>
      <c r="C225" s="307"/>
      <c r="D225" s="307"/>
      <c r="E225" s="307"/>
      <c r="F225" s="307"/>
      <c r="G225" s="307"/>
    </row>
    <row r="226" spans="2:8" ht="15.75" customHeight="1" thickBot="1">
      <c r="B226" s="245" t="s">
        <v>55</v>
      </c>
      <c r="C226" s="223" t="s">
        <v>56</v>
      </c>
      <c r="D226" s="224"/>
      <c r="E226" s="224"/>
      <c r="F226" s="225"/>
      <c r="G226" s="226" t="s">
        <v>151</v>
      </c>
      <c r="H226" s="236"/>
    </row>
    <row r="227" spans="2:8" ht="15.75" thickBot="1">
      <c r="B227" s="291"/>
      <c r="C227" s="228" t="s">
        <v>57</v>
      </c>
      <c r="D227" s="229"/>
      <c r="E227" s="228" t="s">
        <v>58</v>
      </c>
      <c r="F227" s="235"/>
      <c r="G227" s="227"/>
      <c r="H227" s="236"/>
    </row>
    <row r="228" spans="2:8" ht="15" customHeight="1">
      <c r="B228" s="291"/>
      <c r="C228" s="245" t="s">
        <v>59</v>
      </c>
      <c r="D228" s="245" t="s">
        <v>60</v>
      </c>
      <c r="E228" s="281" t="s">
        <v>59</v>
      </c>
      <c r="F228" s="245" t="s">
        <v>61</v>
      </c>
      <c r="G228" s="227"/>
      <c r="H228" s="236"/>
    </row>
    <row r="229" spans="2:8" ht="15.75" thickBot="1">
      <c r="B229" s="292"/>
      <c r="C229" s="246"/>
      <c r="D229" s="246"/>
      <c r="E229" s="282"/>
      <c r="F229" s="246"/>
      <c r="G229" s="227"/>
      <c r="H229" s="236"/>
    </row>
    <row r="230" spans="2:8" ht="15.75" thickBot="1">
      <c r="B230" s="24" t="s">
        <v>62</v>
      </c>
      <c r="C230" s="161">
        <v>34</v>
      </c>
      <c r="D230" s="161">
        <v>157615.57</v>
      </c>
      <c r="E230" s="161">
        <v>33</v>
      </c>
      <c r="F230" s="161">
        <v>150526.15</v>
      </c>
      <c r="G230" s="244" t="s">
        <v>316</v>
      </c>
      <c r="H230" s="237"/>
    </row>
    <row r="231" spans="2:8" ht="15.75" thickBot="1">
      <c r="B231" s="25" t="s">
        <v>63</v>
      </c>
      <c r="C231" s="162"/>
      <c r="D231" s="163"/>
      <c r="E231" s="162"/>
      <c r="F231" s="164"/>
      <c r="G231" s="244"/>
      <c r="H231" s="237"/>
    </row>
    <row r="232" spans="2:8" ht="15.75" thickBot="1">
      <c r="B232" s="24" t="s">
        <v>64</v>
      </c>
      <c r="C232" s="161"/>
      <c r="D232" s="161"/>
      <c r="E232" s="161"/>
      <c r="F232" s="161"/>
      <c r="G232" s="244"/>
      <c r="H232" s="237"/>
    </row>
    <row r="233" spans="2:8" ht="15.75" thickBot="1">
      <c r="B233" s="25" t="s">
        <v>65</v>
      </c>
      <c r="C233" s="162">
        <v>11</v>
      </c>
      <c r="D233" s="165">
        <v>2520440.14</v>
      </c>
      <c r="E233" s="162">
        <v>1</v>
      </c>
      <c r="F233" s="166">
        <v>1323779.48</v>
      </c>
      <c r="G233" s="244"/>
      <c r="H233" s="237"/>
    </row>
    <row r="234" spans="2:8" ht="15.75" thickBot="1">
      <c r="B234" s="24" t="s">
        <v>66</v>
      </c>
      <c r="C234" s="161"/>
      <c r="D234" s="161"/>
      <c r="E234" s="161"/>
      <c r="F234" s="161"/>
      <c r="G234" s="244"/>
      <c r="H234" s="237"/>
    </row>
    <row r="235" spans="2:8" ht="15.75" thickBot="1">
      <c r="B235" s="25" t="s">
        <v>67</v>
      </c>
      <c r="C235" s="162"/>
      <c r="D235" s="162"/>
      <c r="E235" s="162"/>
      <c r="F235" s="167"/>
      <c r="G235" s="244"/>
      <c r="H235" s="237"/>
    </row>
    <row r="236" spans="2:8" ht="15.75" thickBot="1">
      <c r="B236" s="24" t="s">
        <v>68</v>
      </c>
      <c r="C236" s="161">
        <v>2</v>
      </c>
      <c r="D236" s="161">
        <v>30092.83</v>
      </c>
      <c r="E236" s="161">
        <v>1</v>
      </c>
      <c r="F236" s="161">
        <v>15635</v>
      </c>
      <c r="G236" s="244"/>
      <c r="H236" s="237"/>
    </row>
    <row r="237" spans="2:8" ht="15.75" thickBot="1">
      <c r="B237" s="25" t="s">
        <v>69</v>
      </c>
      <c r="C237" s="162"/>
      <c r="D237" s="163"/>
      <c r="E237" s="162"/>
      <c r="F237" s="167"/>
      <c r="G237" s="244"/>
      <c r="H237" s="237"/>
    </row>
    <row r="238" spans="2:9" ht="15.75" thickBot="1">
      <c r="B238" s="24" t="s">
        <v>70</v>
      </c>
      <c r="C238" s="161"/>
      <c r="D238" s="161"/>
      <c r="E238" s="161"/>
      <c r="F238" s="161"/>
      <c r="G238" s="244"/>
      <c r="H238" s="237"/>
      <c r="I238" s="189"/>
    </row>
    <row r="239" spans="2:8" ht="15.75" thickBot="1">
      <c r="B239" s="25" t="s">
        <v>71</v>
      </c>
      <c r="C239" s="162">
        <v>2</v>
      </c>
      <c r="D239" s="162">
        <v>0</v>
      </c>
      <c r="E239" s="162">
        <v>2</v>
      </c>
      <c r="F239" s="166">
        <v>0</v>
      </c>
      <c r="G239" s="244"/>
      <c r="H239" s="237"/>
    </row>
    <row r="240" spans="2:8" ht="15.75" thickBot="1">
      <c r="B240" s="24" t="s">
        <v>72</v>
      </c>
      <c r="C240" s="161"/>
      <c r="D240" s="161"/>
      <c r="E240" s="161"/>
      <c r="F240" s="161"/>
      <c r="G240" s="244"/>
      <c r="H240" s="237"/>
    </row>
    <row r="241" spans="2:8" ht="15.75" thickBot="1">
      <c r="B241" s="25" t="s">
        <v>73</v>
      </c>
      <c r="C241" s="162"/>
      <c r="D241" s="163"/>
      <c r="E241" s="162"/>
      <c r="F241" s="167"/>
      <c r="G241" s="244"/>
      <c r="H241" s="237"/>
    </row>
    <row r="242" spans="2:8" ht="15.75" thickBot="1">
      <c r="B242" s="24" t="s">
        <v>74</v>
      </c>
      <c r="C242" s="161">
        <v>9</v>
      </c>
      <c r="D242" s="161">
        <v>11008363.94</v>
      </c>
      <c r="E242" s="161"/>
      <c r="F242" s="161"/>
      <c r="G242" s="244"/>
      <c r="H242" s="237"/>
    </row>
    <row r="243" spans="2:8" ht="15.75" thickBot="1">
      <c r="B243" s="25" t="s">
        <v>75</v>
      </c>
      <c r="C243" s="162">
        <v>7</v>
      </c>
      <c r="D243" s="165">
        <v>67768.12</v>
      </c>
      <c r="E243" s="162">
        <v>7</v>
      </c>
      <c r="F243" s="166">
        <v>67523.12</v>
      </c>
      <c r="G243" s="244"/>
      <c r="H243" s="237"/>
    </row>
    <row r="244" spans="2:8" ht="15.75" thickBot="1">
      <c r="B244" s="24" t="s">
        <v>76</v>
      </c>
      <c r="C244" s="161"/>
      <c r="D244" s="161"/>
      <c r="E244" s="161"/>
      <c r="F244" s="161"/>
      <c r="G244" s="244"/>
      <c r="H244" s="237"/>
    </row>
    <row r="245" spans="2:8" ht="15.75" thickBot="1">
      <c r="B245" s="25" t="s">
        <v>77</v>
      </c>
      <c r="C245" s="168"/>
      <c r="D245" s="168"/>
      <c r="E245" s="168"/>
      <c r="F245" s="170"/>
      <c r="G245" s="244"/>
      <c r="H245" s="237"/>
    </row>
    <row r="246" spans="2:8" ht="25.5" customHeight="1" thickBot="1">
      <c r="B246" s="24" t="s">
        <v>78</v>
      </c>
      <c r="C246" s="169">
        <v>1</v>
      </c>
      <c r="D246" s="171">
        <v>24637601.28</v>
      </c>
      <c r="E246" s="169"/>
      <c r="F246" s="172"/>
      <c r="G246" s="244"/>
      <c r="H246" s="237"/>
    </row>
    <row r="247" ht="15.75" thickBot="1">
      <c r="B247" s="9"/>
    </row>
    <row r="248" spans="2:5" ht="15.75" thickBot="1">
      <c r="B248" s="293" t="s">
        <v>79</v>
      </c>
      <c r="C248" s="294"/>
      <c r="D248" s="295"/>
      <c r="E248" s="238"/>
    </row>
    <row r="249" spans="2:5" ht="70.5" customHeight="1" thickBot="1">
      <c r="B249" s="84" t="s">
        <v>80</v>
      </c>
      <c r="C249" s="85" t="s">
        <v>81</v>
      </c>
      <c r="D249" s="85" t="s">
        <v>151</v>
      </c>
      <c r="E249" s="238"/>
    </row>
    <row r="250" spans="2:5" ht="15.75" thickBot="1">
      <c r="B250" s="145" t="s">
        <v>251</v>
      </c>
      <c r="C250" s="144">
        <v>0</v>
      </c>
      <c r="D250" s="146" t="s">
        <v>267</v>
      </c>
      <c r="E250" s="238"/>
    </row>
    <row r="251" spans="2:5" ht="15.75" thickBot="1">
      <c r="B251" s="26"/>
      <c r="C251" s="35"/>
      <c r="D251" s="27"/>
      <c r="E251" s="238"/>
    </row>
    <row r="252" spans="2:5" ht="15.75" thickBot="1">
      <c r="B252" s="20"/>
      <c r="C252" s="33"/>
      <c r="D252" s="21"/>
      <c r="E252" s="238"/>
    </row>
    <row r="253" spans="2:5" ht="15.75" thickBot="1">
      <c r="B253" s="26"/>
      <c r="C253" s="35"/>
      <c r="D253" s="27"/>
      <c r="E253" s="238"/>
    </row>
    <row r="254" ht="15">
      <c r="B254" s="28"/>
    </row>
    <row r="255" spans="2:4" ht="15.75" thickBot="1">
      <c r="B255" s="308" t="s">
        <v>82</v>
      </c>
      <c r="C255" s="308"/>
      <c r="D255" s="308"/>
    </row>
    <row r="256" spans="2:5" ht="50.25" customHeight="1" thickBot="1">
      <c r="B256" s="121" t="s">
        <v>208</v>
      </c>
      <c r="C256" s="111" t="s">
        <v>81</v>
      </c>
      <c r="D256" s="122" t="s">
        <v>151</v>
      </c>
      <c r="E256" s="213"/>
    </row>
    <row r="257" spans="2:5" ht="15.75" thickBot="1">
      <c r="B257" s="202" t="s">
        <v>319</v>
      </c>
      <c r="C257" s="147">
        <v>0</v>
      </c>
      <c r="D257" s="203" t="s">
        <v>268</v>
      </c>
      <c r="E257" s="213"/>
    </row>
    <row r="258" spans="2:5" ht="33" customHeight="1" thickBot="1">
      <c r="B258" s="205" t="s">
        <v>269</v>
      </c>
      <c r="C258" s="204">
        <v>0</v>
      </c>
      <c r="D258" s="204" t="s">
        <v>320</v>
      </c>
      <c r="E258" s="213"/>
    </row>
    <row r="259" ht="15.75" thickBot="1">
      <c r="B259" s="5"/>
    </row>
    <row r="260" spans="2:7" ht="38.25" customHeight="1" thickBot="1">
      <c r="B260" s="230" t="s">
        <v>209</v>
      </c>
      <c r="C260" s="231"/>
      <c r="D260" s="231"/>
      <c r="E260" s="231"/>
      <c r="F260" s="232"/>
      <c r="G260" s="219"/>
    </row>
    <row r="261" spans="2:7" ht="81.75" customHeight="1" thickBot="1">
      <c r="B261" s="117" t="s">
        <v>83</v>
      </c>
      <c r="C261" s="85" t="s">
        <v>210</v>
      </c>
      <c r="D261" s="85" t="s">
        <v>211</v>
      </c>
      <c r="E261" s="85" t="s">
        <v>43</v>
      </c>
      <c r="F261" s="118" t="s">
        <v>212</v>
      </c>
      <c r="G261" s="219"/>
    </row>
    <row r="262" spans="2:7" ht="90">
      <c r="B262" s="192" t="s">
        <v>321</v>
      </c>
      <c r="C262" s="193" t="s">
        <v>313</v>
      </c>
      <c r="D262" s="194" t="s">
        <v>314</v>
      </c>
      <c r="E262" s="197" t="s">
        <v>312</v>
      </c>
      <c r="F262" s="198" t="s">
        <v>315</v>
      </c>
      <c r="G262" s="219"/>
    </row>
    <row r="263" spans="2:7" ht="15.75" thickBot="1">
      <c r="B263" s="119"/>
      <c r="C263" s="22"/>
      <c r="D263" s="12"/>
      <c r="E263" s="15"/>
      <c r="F263" s="120"/>
      <c r="G263" s="219"/>
    </row>
    <row r="264" spans="2:5" ht="15">
      <c r="B264" s="191"/>
      <c r="C264" s="190"/>
      <c r="D264" s="189"/>
      <c r="E264" s="189"/>
    </row>
    <row r="265" ht="15">
      <c r="B265" s="9"/>
    </row>
    <row r="266" ht="15">
      <c r="B266" s="7"/>
    </row>
  </sheetData>
  <sheetProtection/>
  <mergeCells count="74">
    <mergeCell ref="B179:E179"/>
    <mergeCell ref="B174:D174"/>
    <mergeCell ref="B162:H162"/>
    <mergeCell ref="B169:D169"/>
    <mergeCell ref="H201:H202"/>
    <mergeCell ref="B200:K200"/>
    <mergeCell ref="B126:E126"/>
    <mergeCell ref="B51:C51"/>
    <mergeCell ref="B58:C58"/>
    <mergeCell ref="B65:C65"/>
    <mergeCell ref="B72:C72"/>
    <mergeCell ref="C228:C229"/>
    <mergeCell ref="D228:D229"/>
    <mergeCell ref="B213:F213"/>
    <mergeCell ref="E201:F201"/>
    <mergeCell ref="B225:G225"/>
    <mergeCell ref="B1:F1"/>
    <mergeCell ref="B2:F2"/>
    <mergeCell ref="B3:F3"/>
    <mergeCell ref="B88:C88"/>
    <mergeCell ref="B109:B110"/>
    <mergeCell ref="C109:C110"/>
    <mergeCell ref="K201:K202"/>
    <mergeCell ref="B84:C84"/>
    <mergeCell ref="B188:C188"/>
    <mergeCell ref="B96:H96"/>
    <mergeCell ref="B108:D108"/>
    <mergeCell ref="B156:B157"/>
    <mergeCell ref="C156:C157"/>
    <mergeCell ref="D156:D157"/>
    <mergeCell ref="D109:D110"/>
    <mergeCell ref="B122:E122"/>
    <mergeCell ref="B153:F153"/>
    <mergeCell ref="F156:F157"/>
    <mergeCell ref="B151:F151"/>
    <mergeCell ref="B152:F152"/>
    <mergeCell ref="B79:C79"/>
    <mergeCell ref="B4:C4"/>
    <mergeCell ref="B9:C9"/>
    <mergeCell ref="B17:C17"/>
    <mergeCell ref="B41:C41"/>
    <mergeCell ref="E108:E112"/>
    <mergeCell ref="B137:B138"/>
    <mergeCell ref="B139:B142"/>
    <mergeCell ref="B143:B148"/>
    <mergeCell ref="G213:G218"/>
    <mergeCell ref="B135:F135"/>
    <mergeCell ref="E114:E120"/>
    <mergeCell ref="F122:F124"/>
    <mergeCell ref="F126:F132"/>
    <mergeCell ref="G135:G149"/>
    <mergeCell ref="G155:G159"/>
    <mergeCell ref="B155:F155"/>
    <mergeCell ref="B248:D248"/>
    <mergeCell ref="B201:C201"/>
    <mergeCell ref="D201:D202"/>
    <mergeCell ref="G230:G246"/>
    <mergeCell ref="F228:F229"/>
    <mergeCell ref="E228:E229"/>
    <mergeCell ref="B226:B229"/>
    <mergeCell ref="G221:G222"/>
    <mergeCell ref="B161:H161"/>
    <mergeCell ref="G201:G202"/>
    <mergeCell ref="E227:F227"/>
    <mergeCell ref="I201:I202"/>
    <mergeCell ref="J201:J202"/>
    <mergeCell ref="H226:H246"/>
    <mergeCell ref="E248:E253"/>
    <mergeCell ref="K203:K210"/>
    <mergeCell ref="C226:F226"/>
    <mergeCell ref="G226:G229"/>
    <mergeCell ref="C227:D227"/>
    <mergeCell ref="B255:D255"/>
    <mergeCell ref="B260:F260"/>
  </mergeCells>
  <hyperlinks>
    <hyperlink ref="C47" r:id="rId1" display="https://www.registrocivil.gob.ec/"/>
    <hyperlink ref="C55" r:id="rId2" display="vicente.taiano@registrocivil.gob.ec"/>
    <hyperlink ref="C76" r:id="rId3" display="freddy.romero@registrocivil.gob.ec"/>
    <hyperlink ref="C69" r:id="rId4" display="pablo.valencia@registrocivil.gob.ec"/>
    <hyperlink ref="D171" r:id="rId5" display="https://www.registrocivil.gob.ec/transparencia/"/>
    <hyperlink ref="D172" r:id="rId6" display="https://www.registrocivil.gob.ec/wp-content/uploads/downloads/2019/12/Literal_m-Mecanismos_de_rendicion_de_cuentas_a_la_ciudadania.pdf"/>
    <hyperlink ref="H98" r:id="rId7" display="https://www.registrocivil.gob.ec/wp-content/uploads/downloads/2019/12/Literal_d-Servicios_que_ofrece_y_las_formas_de_acceder_a_ellos.pdf.pdf-.pdf"/>
    <hyperlink ref="F262" r:id="rId8" display="https://www.registrocivil.gob.ec/wp-content/uploads/downloads/2019/12/Literal_h-Resultados_de_auditorias_internas_y_gubernamentales.pdf.pdf-.pdf"/>
    <hyperlink ref="G230" r:id="rId9" display="https://www.registrocivil.gob.ec/wp-content/uploads/downloads/2019/12/Literal_i-Procesos_de_contrataciones.pdf"/>
    <hyperlink ref="K203" r:id="rId10" display="https://www.registrocivil.gob.ec/wp-content/uploads/downloads/2019/12/Literal_k-Planes_y_programas_en_ejecucion.pdf"/>
    <hyperlink ref="D176" r:id="rId11" display="https://www.registrocivil.gob.ec/wp-content/uploads/downloads/2019/12/Literal_k-Planes_y_programas_en_ejecucion.pdf"/>
    <hyperlink ref="D177" r:id="rId12" display="https://www.registrocivil.gob.ec/wp-content/uploads/downloads/2019/12/Literal_k-Planes_y_programas_en_ejecucion.pdf"/>
  </hyperlinks>
  <printOptions horizontalCentered="1"/>
  <pageMargins left="0.5118110236220472" right="0.11811023622047245" top="0.15748031496062992" bottom="0.15748031496062992" header="0.31496062992125984" footer="0.31496062992125984"/>
  <pageSetup fitToHeight="68" fitToWidth="1" horizontalDpi="600" verticalDpi="600" orientation="landscape" paperSize="9" scale="70" r:id="rId13"/>
  <headerFooter>
    <oddFooter>&amp;R&amp;P/&amp;N</oddFooter>
  </headerFooter>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E16" sqref="E16"/>
    </sheetView>
  </sheetViews>
  <sheetFormatPr defaultColWidth="9.140625" defaultRowHeight="15"/>
  <cols>
    <col min="1" max="1" width="2.8515625" style="0" customWidth="1"/>
    <col min="2" max="2" width="39.7109375" style="0" customWidth="1"/>
    <col min="3" max="3" width="23.00390625" style="0" customWidth="1"/>
    <col min="4" max="4" width="16.00390625" style="0" customWidth="1"/>
    <col min="5" max="5" width="16.28125" style="0" customWidth="1"/>
    <col min="6" max="6" width="45.28125" style="0" customWidth="1"/>
    <col min="7" max="7" width="31.421875" style="0" customWidth="1"/>
  </cols>
  <sheetData>
    <row r="1" spans="1:8" ht="15.75" thickBot="1">
      <c r="A1" s="29"/>
      <c r="B1" s="9"/>
      <c r="C1" s="31"/>
      <c r="D1" s="29"/>
      <c r="E1" s="29"/>
      <c r="F1" s="29"/>
      <c r="G1" s="29"/>
      <c r="H1" s="29"/>
    </row>
    <row r="2" spans="1:8" ht="15.75" thickBot="1">
      <c r="A2" s="29"/>
      <c r="B2" s="239" t="s">
        <v>224</v>
      </c>
      <c r="C2" s="240"/>
      <c r="D2" s="240"/>
      <c r="E2" s="240"/>
      <c r="F2" s="241"/>
      <c r="G2" s="302" t="s">
        <v>223</v>
      </c>
      <c r="H2" s="29"/>
    </row>
    <row r="3" spans="1:8" ht="26.25" thickBot="1">
      <c r="A3" s="29"/>
      <c r="B3" s="84" t="s">
        <v>105</v>
      </c>
      <c r="C3" s="85" t="s">
        <v>47</v>
      </c>
      <c r="D3" s="85" t="s">
        <v>48</v>
      </c>
      <c r="E3" s="85" t="s">
        <v>45</v>
      </c>
      <c r="F3" s="85" t="s">
        <v>151</v>
      </c>
      <c r="G3" s="302"/>
      <c r="H3" s="29"/>
    </row>
    <row r="4" spans="1:8" ht="33" customHeight="1" thickBot="1">
      <c r="A4" s="29"/>
      <c r="B4" s="92" t="s">
        <v>225</v>
      </c>
      <c r="C4" s="95">
        <v>12682884.9</v>
      </c>
      <c r="D4" s="95">
        <v>11783008.94</v>
      </c>
      <c r="E4" s="94">
        <v>0.929</v>
      </c>
      <c r="F4" s="102" t="s">
        <v>228</v>
      </c>
      <c r="G4" s="302"/>
      <c r="H4" s="29"/>
    </row>
    <row r="5" spans="1:8" ht="28.5" customHeight="1" thickBot="1">
      <c r="A5" s="29"/>
      <c r="B5" s="92" t="s">
        <v>226</v>
      </c>
      <c r="C5" s="95">
        <v>239945.08</v>
      </c>
      <c r="D5" s="93">
        <v>0</v>
      </c>
      <c r="E5" s="94">
        <v>0</v>
      </c>
      <c r="F5" s="93"/>
      <c r="G5" s="302"/>
      <c r="H5" s="29"/>
    </row>
    <row r="6" spans="1:8" ht="48.75" customHeight="1" thickBot="1">
      <c r="A6" s="29"/>
      <c r="B6" s="92" t="s">
        <v>227</v>
      </c>
      <c r="C6" s="95">
        <v>27580322.87</v>
      </c>
      <c r="D6" s="95">
        <v>25841888.54</v>
      </c>
      <c r="E6" s="94">
        <v>0.937</v>
      </c>
      <c r="F6" s="93"/>
      <c r="G6" s="302"/>
      <c r="H6" s="29"/>
    </row>
    <row r="7" spans="1:8" ht="19.5" customHeight="1" thickBot="1">
      <c r="A7" s="29"/>
      <c r="B7" s="83" t="s">
        <v>46</v>
      </c>
      <c r="C7" s="96">
        <f>SUM(C4:C6)</f>
        <v>40503152.85</v>
      </c>
      <c r="D7" s="96">
        <f>SUM(D4:D6)</f>
        <v>37624897.48</v>
      </c>
      <c r="E7" s="97">
        <v>0.9289</v>
      </c>
      <c r="F7" s="81"/>
      <c r="G7" s="302"/>
      <c r="H7" s="29"/>
    </row>
    <row r="8" spans="1:8" ht="15">
      <c r="A8" s="29"/>
      <c r="B8" s="29"/>
      <c r="C8" s="29"/>
      <c r="D8" s="29"/>
      <c r="E8" s="29"/>
      <c r="F8" s="29"/>
      <c r="G8" s="29"/>
      <c r="H8" s="29"/>
    </row>
    <row r="9" spans="1:8" ht="15.75" thickBot="1">
      <c r="A9" s="29"/>
      <c r="B9" s="30"/>
      <c r="C9" s="31"/>
      <c r="D9" s="29"/>
      <c r="E9" s="29"/>
      <c r="F9" s="29"/>
      <c r="G9" s="29"/>
      <c r="H9" s="29"/>
    </row>
    <row r="10" spans="1:8" ht="39" thickBot="1">
      <c r="A10" s="29"/>
      <c r="B10" s="13" t="s">
        <v>49</v>
      </c>
      <c r="C10" s="14" t="s">
        <v>50</v>
      </c>
      <c r="D10" s="14" t="s">
        <v>51</v>
      </c>
      <c r="E10" s="14" t="s">
        <v>52</v>
      </c>
      <c r="F10" s="14" t="s">
        <v>53</v>
      </c>
      <c r="G10" s="302" t="s">
        <v>223</v>
      </c>
      <c r="H10" s="29"/>
    </row>
    <row r="11" spans="1:8" ht="21.75" customHeight="1" thickBot="1">
      <c r="A11" s="29"/>
      <c r="B11" s="98">
        <f>+C7</f>
        <v>40503152.85</v>
      </c>
      <c r="C11" s="23"/>
      <c r="D11" s="99">
        <v>37624897.48</v>
      </c>
      <c r="E11" s="99"/>
      <c r="F11" s="99">
        <v>7112768.1</v>
      </c>
      <c r="G11" s="302"/>
      <c r="H11" s="29"/>
    </row>
  </sheetData>
  <sheetProtection/>
  <mergeCells count="3">
    <mergeCell ref="B2:F2"/>
    <mergeCell ref="G2:G7"/>
    <mergeCell ref="G10:G11"/>
  </mergeCells>
  <hyperlinks>
    <hyperlink ref="F4" r:id="rId1" display="https://esigef.finanzas.gob.ec/eSIGEF/menu/index.html"/>
  </hyperlinks>
  <printOptions/>
  <pageMargins left="0.7086614173228347" right="0.7086614173228347" top="0.7480314960629921" bottom="0.7480314960629921" header="0.31496062992125984" footer="0.31496062992125984"/>
  <pageSetup horizontalDpi="600" verticalDpi="600" orientation="landscape" paperSize="9" scale="90"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María Cristina Lopez Garzón</cp:lastModifiedBy>
  <cp:lastPrinted>2019-02-04T19:36:03Z</cp:lastPrinted>
  <dcterms:created xsi:type="dcterms:W3CDTF">2013-10-28T17:40:06Z</dcterms:created>
  <dcterms:modified xsi:type="dcterms:W3CDTF">2020-02-28T13:29:19Z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